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raed-my.sharepoint.com/personal/keisuken261_e-net_nara_jp/Documents/12高文連/HDD/各年データ/_2025_0007高文連/2025_04公文書/250415部員調査/"/>
    </mc:Choice>
  </mc:AlternateContent>
  <xr:revisionPtr revIDLastSave="9" documentId="13_ncr:1_{DDC02B25-7429-4C06-AEE5-63F00C0B5D1E}" xr6:coauthVersionLast="47" xr6:coauthVersionMax="47" xr10:uidLastSave="{6C10284E-D3F2-4624-A886-69867B1AFB5F}"/>
  <bookViews>
    <workbookView xWindow="-108" yWindow="-108" windowWidth="23256" windowHeight="13896" xr2:uid="{00000000-000D-0000-FFFF-FFFF00000000}"/>
  </bookViews>
  <sheets>
    <sheet name="記入例" sheetId="3" r:id="rId1"/>
    <sheet name="入力用" sheetId="1" r:id="rId2"/>
    <sheet name="参照" sheetId="2" state="hidden" r:id="rId3"/>
  </sheets>
  <definedNames>
    <definedName name="_xlnm.Print_Area" localSheetId="0">記入例!$A$1:$Z$54</definedName>
    <definedName name="_xlnm.Print_Area" localSheetId="1">入力用!$A$1:$Z$54</definedName>
    <definedName name="課程">参照!$A$1:$A$4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7" i="1" l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13" i="3"/>
  <c r="L47" i="3"/>
  <c r="C47" i="3"/>
  <c r="L46" i="3"/>
  <c r="C46" i="3"/>
  <c r="L45" i="3"/>
  <c r="C45" i="3"/>
  <c r="L44" i="3"/>
  <c r="C44" i="3"/>
  <c r="L43" i="3"/>
  <c r="C43" i="3"/>
  <c r="L42" i="3"/>
  <c r="C42" i="3"/>
  <c r="L41" i="3"/>
  <c r="C41" i="3"/>
  <c r="L40" i="3"/>
  <c r="C40" i="3"/>
  <c r="L39" i="3"/>
  <c r="C39" i="3"/>
  <c r="L38" i="3"/>
  <c r="C38" i="3"/>
  <c r="L37" i="3"/>
  <c r="C37" i="3"/>
  <c r="L36" i="3"/>
  <c r="C36" i="3"/>
  <c r="L35" i="3"/>
  <c r="C35" i="3"/>
  <c r="L34" i="3"/>
  <c r="C34" i="3"/>
  <c r="L33" i="3"/>
  <c r="C33" i="3"/>
  <c r="L32" i="3"/>
  <c r="C32" i="3"/>
  <c r="L31" i="3"/>
  <c r="C31" i="3"/>
  <c r="L30" i="3"/>
  <c r="C30" i="3"/>
  <c r="L29" i="3"/>
  <c r="C29" i="3"/>
  <c r="L28" i="3"/>
  <c r="C28" i="3"/>
  <c r="L27" i="3"/>
  <c r="C27" i="3"/>
  <c r="L26" i="3"/>
  <c r="C26" i="3"/>
  <c r="L25" i="3"/>
  <c r="C25" i="3"/>
  <c r="L24" i="3"/>
  <c r="C24" i="3"/>
  <c r="L23" i="3"/>
  <c r="C23" i="3"/>
  <c r="L22" i="3"/>
  <c r="C22" i="3"/>
  <c r="L21" i="3"/>
  <c r="C21" i="3"/>
  <c r="L20" i="3"/>
  <c r="C20" i="3"/>
  <c r="L19" i="3"/>
  <c r="C19" i="3"/>
  <c r="L18" i="3"/>
  <c r="C18" i="3"/>
  <c r="L17" i="3"/>
  <c r="C17" i="3"/>
  <c r="L16" i="3"/>
  <c r="C16" i="3"/>
  <c r="L15" i="3"/>
  <c r="C15" i="3"/>
  <c r="L14" i="3"/>
  <c r="C14" i="3"/>
  <c r="L13" i="3"/>
  <c r="C13" i="3"/>
  <c r="L39" i="1"/>
  <c r="C39" i="1"/>
  <c r="L38" i="1"/>
  <c r="C38" i="1"/>
  <c r="L37" i="1"/>
  <c r="C37" i="1"/>
  <c r="L36" i="1"/>
  <c r="C36" i="1"/>
  <c r="L35" i="1"/>
  <c r="C35" i="1"/>
  <c r="L34" i="1"/>
  <c r="C3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0" i="1"/>
  <c r="L41" i="1"/>
  <c r="L42" i="1"/>
  <c r="L43" i="1"/>
  <c r="L44" i="1"/>
  <c r="L45" i="1"/>
  <c r="L46" i="1"/>
  <c r="L47" i="1"/>
  <c r="L13" i="1"/>
  <c r="C42" i="1"/>
  <c r="C43" i="1"/>
  <c r="C44" i="1"/>
  <c r="C29" i="1"/>
  <c r="C28" i="1"/>
  <c r="C41" i="1"/>
  <c r="C45" i="1"/>
  <c r="C40" i="1"/>
  <c r="C46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30" i="1"/>
  <c r="C31" i="1"/>
  <c r="C32" i="1"/>
  <c r="C33" i="1"/>
  <c r="C47" i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Nagara Keisuke</author>
    <author>長良啓佑</author>
  </authors>
  <commentList>
    <comment ref="F7" authorId="0" shapeId="0" xr:uid="{DEB0B53D-3C8B-4C46-9A71-48E22971A74E}">
      <text>
        <r>
          <rPr>
            <b/>
            <sz val="9"/>
            <color indexed="81"/>
            <rFont val="MS P ゴシック"/>
            <family val="3"/>
            <charset val="128"/>
          </rPr>
          <t>Nagara Keisuke:</t>
        </r>
        <r>
          <rPr>
            <sz val="9"/>
            <color indexed="81"/>
            <rFont val="MS P ゴシック"/>
            <family val="3"/>
            <charset val="128"/>
          </rPr>
          <t xml:space="preserve">
職名
教諭　講師　等</t>
        </r>
      </text>
    </comment>
    <comment ref="G7" authorId="0" shapeId="0" xr:uid="{BD2EB59C-81A8-462E-AB41-0E6E64E22AAA}">
      <text>
        <r>
          <rPr>
            <b/>
            <sz val="9"/>
            <color indexed="81"/>
            <rFont val="MS P ゴシック"/>
            <family val="3"/>
            <charset val="128"/>
          </rPr>
          <t>Nagara Keisuke:</t>
        </r>
        <r>
          <rPr>
            <sz val="9"/>
            <color indexed="81"/>
            <rFont val="MS P ゴシック"/>
            <family val="3"/>
            <charset val="128"/>
          </rPr>
          <t xml:space="preserve">
氏名</t>
        </r>
      </text>
    </comment>
    <comment ref="D15" authorId="1" shapeId="0" xr:uid="{932ACA6B-F76A-4FEF-AA5A-0E992C13358F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弦楽部、管弦楽部、ギターマンドリン部、器楽部　など</t>
        </r>
      </text>
    </comment>
    <comment ref="D16" authorId="1" shapeId="0" xr:uid="{12939BA8-687C-4D7F-9062-6988A6AD99C8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筝曲部、邦楽部、雅楽部　など</t>
        </r>
      </text>
    </comment>
    <comment ref="D23" authorId="1" shapeId="0" xr:uid="{3BC13F01-4785-40A8-9F34-3D40AD8A83DA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 xml:space="preserve">「囲碁将棋部」の場合、
主に囲碁をする生徒を囲碁部門に、
主に将棋をする生徒を将棋部門にカウントしてください。
</t>
        </r>
      </text>
    </comment>
    <comment ref="H23" authorId="1" shapeId="0" xr:uid="{06B8804B-C43C-4FCE-B074-CCC618537F1B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>主に将棋をする生徒の人数は、
将棋部門の欄に入力してください。</t>
        </r>
      </text>
    </comment>
    <comment ref="D24" authorId="1" shapeId="0" xr:uid="{A526E4A8-94FF-4105-9ED6-2B744377E59C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 xml:space="preserve">「囲碁将棋部」の場合、
主に囲碁をする生徒を囲碁部門に、
主に将棋をする生徒を将棋部門にカウントしてください。
</t>
        </r>
      </text>
    </comment>
    <comment ref="H24" authorId="1" shapeId="0" xr:uid="{9610DEDF-8647-4894-95EC-5BC16D2F6172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>主に囲碁をする生徒の人数は、
囲碁部門の欄に入力してください。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Nagara Keisuke</author>
    <author>長良啓佑</author>
  </authors>
  <commentList>
    <comment ref="F7" authorId="0" shapeId="0" xr:uid="{E0D80B32-CABD-4272-996F-F7440D9F7E9E}">
      <text>
        <r>
          <rPr>
            <b/>
            <sz val="9"/>
            <color indexed="81"/>
            <rFont val="MS P ゴシック"/>
            <family val="3"/>
            <charset val="128"/>
          </rPr>
          <t>Nagara Keisuke:</t>
        </r>
        <r>
          <rPr>
            <sz val="9"/>
            <color indexed="81"/>
            <rFont val="MS P ゴシック"/>
            <family val="3"/>
            <charset val="128"/>
          </rPr>
          <t xml:space="preserve">
職名
教諭　講師　等</t>
        </r>
      </text>
    </comment>
    <comment ref="G7" authorId="0" shapeId="0" xr:uid="{12A71A07-2EDD-4E60-9D1C-BD67A03D7FF4}">
      <text>
        <r>
          <rPr>
            <b/>
            <sz val="9"/>
            <color indexed="81"/>
            <rFont val="MS P ゴシック"/>
            <family val="3"/>
            <charset val="128"/>
          </rPr>
          <t>Nagara Keisuke:</t>
        </r>
        <r>
          <rPr>
            <sz val="9"/>
            <color indexed="81"/>
            <rFont val="MS P ゴシック"/>
            <family val="3"/>
            <charset val="128"/>
          </rPr>
          <t xml:space="preserve">
氏名</t>
        </r>
      </text>
    </comment>
    <comment ref="D15" authorId="1" shapeId="0" xr:uid="{B9389809-F742-4220-A728-9BF5A64FE5D4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弦楽部、管弦楽部、ギターマンドリン部、器楽部　など</t>
        </r>
      </text>
    </comment>
    <comment ref="D16" authorId="1" shapeId="0" xr:uid="{C471D65F-40C1-4C16-9C18-68005EE428E6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筝曲部、邦楽部、雅楽部　など</t>
        </r>
      </text>
    </comment>
    <comment ref="D23" authorId="1" shapeId="0" xr:uid="{FA52A826-BCCF-4069-A84F-4AD3C9316B07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 xml:space="preserve">「囲碁将棋部」の場合、
主に囲碁をする生徒を囲碁部門に、
主に将棋をする生徒を将棋部門にカウントしてください。
</t>
        </r>
      </text>
    </comment>
    <comment ref="H23" authorId="1" shapeId="0" xr:uid="{AEB1145E-F5C7-4F66-85B1-621FA59E321E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>主に将棋をする生徒の人数は、
将棋部門の欄に入力してください。</t>
        </r>
      </text>
    </comment>
    <comment ref="D24" authorId="1" shapeId="0" xr:uid="{92459D05-1430-4B30-B5EE-01C4BECB3A80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 xml:space="preserve">「囲碁将棋部」の場合、
主に囲碁をする生徒を囲碁部門に、
主に将棋をする生徒を将棋部門にカウントしてください。
</t>
        </r>
      </text>
    </comment>
    <comment ref="H24" authorId="1" shapeId="0" xr:uid="{7645EE9D-B72C-4EC8-8E90-42A00E0293C0}">
      <text>
        <r>
          <rPr>
            <b/>
            <sz val="9"/>
            <color indexed="81"/>
            <rFont val="MS P ゴシック"/>
            <family val="3"/>
            <charset val="128"/>
          </rPr>
          <t>長良啓佑: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8"/>
            <color indexed="81"/>
            <rFont val="MS P ゴシック"/>
            <family val="3"/>
            <charset val="128"/>
          </rPr>
          <t>主に囲碁をする生徒の人数は、
囲碁部門の欄に入力してください。</t>
        </r>
      </text>
    </comment>
  </commentList>
</comments>
</file>

<file path=xl/sharedStrings.xml><?xml version="1.0" encoding="utf-8"?>
<sst xmlns="http://schemas.openxmlformats.org/spreadsheetml/2006/main" count="392" uniqueCount="113">
  <si>
    <t>学級数及び生徒数</t>
    <rPh sb="0" eb="3">
      <t>ガッキュウスウ</t>
    </rPh>
    <rPh sb="3" eb="4">
      <t>オヨ</t>
    </rPh>
    <rPh sb="5" eb="8">
      <t>セイトスウ</t>
    </rPh>
    <phoneticPr fontId="1"/>
  </si>
  <si>
    <t>学校名</t>
    <rPh sb="0" eb="3">
      <t>ガッコウメイ</t>
    </rPh>
    <phoneticPr fontId="1"/>
  </si>
  <si>
    <t>第1学年</t>
    <rPh sb="0" eb="1">
      <t>ダイ</t>
    </rPh>
    <rPh sb="2" eb="4">
      <t>ガクネン</t>
    </rPh>
    <phoneticPr fontId="1"/>
  </si>
  <si>
    <t>第2学年</t>
    <rPh sb="0" eb="1">
      <t>ダイ</t>
    </rPh>
    <rPh sb="2" eb="4">
      <t>ガクネン</t>
    </rPh>
    <phoneticPr fontId="1"/>
  </si>
  <si>
    <t>第3学年</t>
    <rPh sb="0" eb="1">
      <t>ダイ</t>
    </rPh>
    <rPh sb="2" eb="4">
      <t>ガクネン</t>
    </rPh>
    <phoneticPr fontId="1"/>
  </si>
  <si>
    <t>第4学年</t>
    <rPh sb="0" eb="1">
      <t>ダイ</t>
    </rPh>
    <rPh sb="2" eb="4">
      <t>ガクネン</t>
    </rPh>
    <phoneticPr fontId="1"/>
  </si>
  <si>
    <t>合計</t>
    <rPh sb="0" eb="2">
      <t>ゴウケイ</t>
    </rPh>
    <phoneticPr fontId="1"/>
  </si>
  <si>
    <t>学級数</t>
    <rPh sb="0" eb="3">
      <t>ガッキュウスウ</t>
    </rPh>
    <phoneticPr fontId="1"/>
  </si>
  <si>
    <t>記載者
職、氏名</t>
    <rPh sb="0" eb="3">
      <t>キサイシャ</t>
    </rPh>
    <rPh sb="4" eb="5">
      <t>ショク</t>
    </rPh>
    <rPh sb="6" eb="8">
      <t>シメイ</t>
    </rPh>
    <phoneticPr fontId="1"/>
  </si>
  <si>
    <t>生徒数</t>
    <rPh sb="0" eb="3">
      <t>セイトスウ</t>
    </rPh>
    <phoneticPr fontId="1"/>
  </si>
  <si>
    <t>部　会　名</t>
    <rPh sb="0" eb="3">
      <t>ブカイ</t>
    </rPh>
    <rPh sb="4" eb="5">
      <t>メイ</t>
    </rPh>
    <phoneticPr fontId="1"/>
  </si>
  <si>
    <t>部員数</t>
    <rPh sb="0" eb="3">
      <t>ブインスウ</t>
    </rPh>
    <phoneticPr fontId="1"/>
  </si>
  <si>
    <t>主顧問</t>
    <rPh sb="0" eb="1">
      <t>シュ</t>
    </rPh>
    <rPh sb="1" eb="3">
      <t>コモン</t>
    </rPh>
    <phoneticPr fontId="1"/>
  </si>
  <si>
    <t>顧　　　問</t>
    <rPh sb="0" eb="1">
      <t>カエリミ</t>
    </rPh>
    <rPh sb="4" eb="5">
      <t>トイ</t>
    </rPh>
    <phoneticPr fontId="1"/>
  </si>
  <si>
    <t>部活動名</t>
    <rPh sb="0" eb="3">
      <t>ブカツドウ</t>
    </rPh>
    <rPh sb="3" eb="4">
      <t>メイ</t>
    </rPh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</si>
  <si>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</si>
  <si>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</si>
  <si>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</si>
  <si>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第４学年</t>
    <rPh sb="0" eb="1">
      <t>ダイ</t>
    </rPh>
    <rPh sb="2" eb="4">
      <t>ガクネン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</si>
  <si>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</si>
  <si>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</si>
  <si>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合唱</t>
  </si>
  <si>
    <t>吹奏楽</t>
  </si>
  <si>
    <t>器楽</t>
    <phoneticPr fontId="1"/>
  </si>
  <si>
    <t>日本音楽</t>
  </si>
  <si>
    <t>演劇</t>
  </si>
  <si>
    <t>書道</t>
  </si>
  <si>
    <t>美術・工芸</t>
  </si>
  <si>
    <t>写真</t>
  </si>
  <si>
    <t>放送</t>
  </si>
  <si>
    <t>囲碁</t>
  </si>
  <si>
    <t>小倉百人一首かるた</t>
  </si>
  <si>
    <t>吟詠剣詩舞</t>
  </si>
  <si>
    <t>郷土芸能(和太鼓・
伝承芸能の舞台発表）</t>
    <rPh sb="5" eb="8">
      <t>ワダイコ</t>
    </rPh>
    <rPh sb="10" eb="12">
      <t>デンショウ</t>
    </rPh>
    <rPh sb="12" eb="14">
      <t>ゲイノウ</t>
    </rPh>
    <rPh sb="15" eb="17">
      <t>ブタイ</t>
    </rPh>
    <rPh sb="17" eb="19">
      <t>ハッピョウ</t>
    </rPh>
    <phoneticPr fontId="1"/>
  </si>
  <si>
    <t>弁論</t>
  </si>
  <si>
    <t>部会名</t>
    <rPh sb="0" eb="2">
      <t>ブカイ</t>
    </rPh>
    <rPh sb="2" eb="3">
      <t>メイ</t>
    </rPh>
    <phoneticPr fontId="1"/>
  </si>
  <si>
    <t>※　同一部会で複数の部活動がある場合は、一つを該当の欄に、それ以外をその他の欄に記載してください。</t>
    <rPh sb="2" eb="4">
      <t>ドウイツ</t>
    </rPh>
    <rPh sb="4" eb="6">
      <t>ブカイ</t>
    </rPh>
    <rPh sb="7" eb="9">
      <t>フクスウ</t>
    </rPh>
    <rPh sb="10" eb="13">
      <t>ブカツドウ</t>
    </rPh>
    <rPh sb="16" eb="18">
      <t>バアイ</t>
    </rPh>
    <rPh sb="20" eb="21">
      <t>ヒト</t>
    </rPh>
    <rPh sb="23" eb="25">
      <t>ガイトウ</t>
    </rPh>
    <rPh sb="26" eb="27">
      <t>ラン</t>
    </rPh>
    <rPh sb="31" eb="33">
      <t>イガイ</t>
    </rPh>
    <rPh sb="36" eb="37">
      <t>タ</t>
    </rPh>
    <rPh sb="38" eb="39">
      <t>ラン</t>
    </rPh>
    <rPh sb="40" eb="42">
      <t>キサイ</t>
    </rPh>
    <phoneticPr fontId="1"/>
  </si>
  <si>
    <t>(例／器楽部会：管弦楽部とギターマンドリン部、日本音楽部会：箏曲部と雅楽部等)</t>
    <rPh sb="1" eb="2">
      <t>レイ</t>
    </rPh>
    <rPh sb="3" eb="5">
      <t>キガク</t>
    </rPh>
    <rPh sb="5" eb="7">
      <t>ブカイ</t>
    </rPh>
    <rPh sb="8" eb="11">
      <t>カンゲンガク</t>
    </rPh>
    <rPh sb="11" eb="12">
      <t>ブ</t>
    </rPh>
    <rPh sb="21" eb="22">
      <t>ブ</t>
    </rPh>
    <rPh sb="23" eb="25">
      <t>ニホン</t>
    </rPh>
    <rPh sb="25" eb="27">
      <t>オンガク</t>
    </rPh>
    <rPh sb="27" eb="29">
      <t>ブカイ</t>
    </rPh>
    <rPh sb="37" eb="38">
      <t>ナド</t>
    </rPh>
    <phoneticPr fontId="1"/>
  </si>
  <si>
    <t>※　自然科学は、科学部、化学部、物理部、生物部等が該当します。</t>
    <rPh sb="2" eb="4">
      <t>シゼン</t>
    </rPh>
    <rPh sb="4" eb="6">
      <t>カガク</t>
    </rPh>
    <rPh sb="8" eb="11">
      <t>カガクブ</t>
    </rPh>
    <rPh sb="12" eb="15">
      <t>カガクブ</t>
    </rPh>
    <rPh sb="16" eb="18">
      <t>ブツリ</t>
    </rPh>
    <rPh sb="18" eb="19">
      <t>ブ</t>
    </rPh>
    <rPh sb="20" eb="23">
      <t>セイブツブ</t>
    </rPh>
    <rPh sb="23" eb="24">
      <t>ナド</t>
    </rPh>
    <rPh sb="25" eb="27">
      <t>ガイトウ</t>
    </rPh>
    <phoneticPr fontId="1"/>
  </si>
  <si>
    <t>１，全日制</t>
    <rPh sb="2" eb="5">
      <t>ゼンニチセイ</t>
    </rPh>
    <phoneticPr fontId="1"/>
  </si>
  <si>
    <t>２，定時制</t>
    <rPh sb="2" eb="5">
      <t>テイジセイ</t>
    </rPh>
    <phoneticPr fontId="1"/>
  </si>
  <si>
    <t>３，分校</t>
    <rPh sb="2" eb="4">
      <t>ブンコウ</t>
    </rPh>
    <phoneticPr fontId="1"/>
  </si>
  <si>
    <t>４，通信制</t>
    <rPh sb="2" eb="5">
      <t>ツウシンセイ</t>
    </rPh>
    <phoneticPr fontId="1"/>
  </si>
  <si>
    <t>課程：</t>
    <rPh sb="0" eb="2">
      <t>カテイ</t>
    </rPh>
    <phoneticPr fontId="1"/>
  </si>
  <si>
    <t>その他（欄外参照）</t>
    <rPh sb="2" eb="3">
      <t>ホカ</t>
    </rPh>
    <rPh sb="4" eb="6">
      <t>ランガイ</t>
    </rPh>
    <rPh sb="6" eb="8">
      <t>サンショウ</t>
    </rPh>
    <phoneticPr fontId="1"/>
  </si>
  <si>
    <t>自然科学</t>
    <rPh sb="0" eb="4">
      <t>シゼンカガク</t>
    </rPh>
    <phoneticPr fontId="1"/>
  </si>
  <si>
    <r>
      <t>※　部活動名の欄は、</t>
    </r>
    <r>
      <rPr>
        <b/>
        <u/>
        <sz val="14"/>
        <rFont val="ＭＳ 明朝"/>
        <family val="1"/>
        <charset val="128"/>
      </rPr>
      <t>部会名と違う場合</t>
    </r>
    <r>
      <rPr>
        <sz val="14"/>
        <rFont val="ＭＳ 明朝"/>
        <family val="1"/>
        <charset val="128"/>
      </rPr>
      <t>に記入してください。</t>
    </r>
    <rPh sb="2" eb="5">
      <t>ブカツドウ</t>
    </rPh>
    <rPh sb="5" eb="6">
      <t>メイ</t>
    </rPh>
    <rPh sb="7" eb="8">
      <t>ラン</t>
    </rPh>
    <rPh sb="10" eb="12">
      <t>ブカイ</t>
    </rPh>
    <rPh sb="12" eb="13">
      <t>メイ</t>
    </rPh>
    <rPh sb="14" eb="15">
      <t>チガ</t>
    </rPh>
    <rPh sb="16" eb="18">
      <t>バアイ</t>
    </rPh>
    <rPh sb="19" eb="21">
      <t>キニュウ</t>
    </rPh>
    <phoneticPr fontId="1"/>
  </si>
  <si>
    <t>新聞</t>
    <rPh sb="0" eb="2">
      <t>シンブン</t>
    </rPh>
    <phoneticPr fontId="1"/>
  </si>
  <si>
    <t>※　上記部会に属さない部活動は記載する必要はありません。</t>
    <rPh sb="2" eb="4">
      <t>ジョウキ</t>
    </rPh>
    <rPh sb="4" eb="6">
      <t>ブカイ</t>
    </rPh>
    <rPh sb="7" eb="8">
      <t>ゾク</t>
    </rPh>
    <rPh sb="11" eb="14">
      <t>ブカツドウ</t>
    </rPh>
    <rPh sb="15" eb="17">
      <t>キサイ</t>
    </rPh>
    <rPh sb="19" eb="21">
      <t>ヒツヨウ</t>
    </rPh>
    <phoneticPr fontId="1"/>
  </si>
  <si>
    <t>軽音楽</t>
    <rPh sb="0" eb="3">
      <t>ケイオンガク</t>
    </rPh>
    <phoneticPr fontId="1"/>
  </si>
  <si>
    <t>文芸</t>
    <rPh sb="0" eb="2">
      <t>ブンゲイ</t>
    </rPh>
    <phoneticPr fontId="1"/>
  </si>
  <si>
    <t>※　「その他」の欄が足りない場合は、行を追加してください。</t>
    <rPh sb="5" eb="6">
      <t>ホカ</t>
    </rPh>
    <rPh sb="8" eb="9">
      <t>ラン</t>
    </rPh>
    <rPh sb="10" eb="11">
      <t>タ</t>
    </rPh>
    <rPh sb="14" eb="16">
      <t>バアイ</t>
    </rPh>
    <rPh sb="18" eb="19">
      <t>ギョウ</t>
    </rPh>
    <rPh sb="20" eb="22">
      <t>ツイカ</t>
    </rPh>
    <phoneticPr fontId="1"/>
  </si>
  <si>
    <t>マーチングバンド・
バトントワリング</t>
    <phoneticPr fontId="1"/>
  </si>
  <si>
    <t>※氏名欄は、姓、名を分けて入力してください。</t>
    <rPh sb="1" eb="4">
      <t>シメイラン</t>
    </rPh>
    <rPh sb="6" eb="7">
      <t>セイ</t>
    </rPh>
    <rPh sb="8" eb="9">
      <t>メイ</t>
    </rPh>
    <rPh sb="10" eb="11">
      <t>ワ</t>
    </rPh>
    <rPh sb="13" eb="15">
      <t>ニュウリョク</t>
    </rPh>
    <phoneticPr fontId="1"/>
  </si>
  <si>
    <t>　セル結合しないでください！</t>
    <rPh sb="3" eb="5">
      <t>ケツゴウ</t>
    </rPh>
    <phoneticPr fontId="1"/>
  </si>
  <si>
    <t>ｅスポーツ</t>
  </si>
  <si>
    <t>令和７年度部活動部員数及び顧問名等調査報告書</t>
    <phoneticPr fontId="1"/>
  </si>
  <si>
    <t>学年</t>
    <rPh sb="0" eb="2">
      <t>ガクネン</t>
    </rPh>
    <phoneticPr fontId="1"/>
  </si>
  <si>
    <t>学校・記載者情報</t>
    <rPh sb="0" eb="2">
      <t>ガッコウ</t>
    </rPh>
    <rPh sb="3" eb="6">
      <t>キサイシャ</t>
    </rPh>
    <rPh sb="6" eb="8">
      <t>ジョウホウ</t>
    </rPh>
    <phoneticPr fontId="1"/>
  </si>
  <si>
    <t>「名」欄にスペースで区切ってご入力ください。</t>
    <phoneticPr fontId="1"/>
  </si>
  <si>
    <t>※ミドルネームがある場合は、名と一緒に</t>
    <rPh sb="10" eb="12">
      <t>バアイ</t>
    </rPh>
    <rPh sb="14" eb="15">
      <t>メイ</t>
    </rPh>
    <rPh sb="16" eb="18">
      <t>イッショ</t>
    </rPh>
    <phoneticPr fontId="1"/>
  </si>
  <si>
    <t>将棋</t>
    <rPh sb="0" eb="2">
      <t>ショウギ</t>
    </rPh>
    <phoneticPr fontId="1"/>
  </si>
  <si>
    <t>奈良県立○○高等学校</t>
    <rPh sb="0" eb="4">
      <t>ナラケンリツ</t>
    </rPh>
    <rPh sb="6" eb="10">
      <t>コウトウガッコウ</t>
    </rPh>
    <phoneticPr fontId="1"/>
  </si>
  <si>
    <t>教諭</t>
    <rPh sb="0" eb="2">
      <t>キョウユ</t>
    </rPh>
    <phoneticPr fontId="1"/>
  </si>
  <si>
    <t>高文連　ブン太</t>
    <rPh sb="0" eb="3">
      <t>コウブンレン</t>
    </rPh>
    <rPh sb="6" eb="7">
      <t>タ</t>
    </rPh>
    <phoneticPr fontId="1"/>
  </si>
  <si>
    <t>☆</t>
  </si>
  <si>
    <t>☆</t>
    <phoneticPr fontId="1"/>
  </si>
  <si>
    <t>◯</t>
  </si>
  <si>
    <t>◯</t>
    <phoneticPr fontId="1"/>
  </si>
  <si>
    <t>コーラス部</t>
    <rPh sb="4" eb="5">
      <t>ブ</t>
    </rPh>
    <phoneticPr fontId="1"/>
  </si>
  <si>
    <t>◯●</t>
  </si>
  <si>
    <t>◯●</t>
    <phoneticPr fontId="1"/>
  </si>
  <si>
    <t>◇</t>
  </si>
  <si>
    <t>◇</t>
    <phoneticPr fontId="1"/>
  </si>
  <si>
    <t>○○</t>
  </si>
  <si>
    <t>○○</t>
    <phoneticPr fontId="1"/>
  </si>
  <si>
    <t>オーケストラ部</t>
    <rPh sb="6" eb="7">
      <t>ブ</t>
    </rPh>
    <phoneticPr fontId="1"/>
  </si>
  <si>
    <t>筝曲部</t>
    <rPh sb="0" eb="3">
      <t>ソウキョクブ</t>
    </rPh>
    <phoneticPr fontId="1"/>
  </si>
  <si>
    <t>バトントワリング部</t>
    <rPh sb="8" eb="9">
      <t>ブ</t>
    </rPh>
    <phoneticPr fontId="1"/>
  </si>
  <si>
    <t>マーチングバンド部</t>
    <rPh sb="8" eb="9">
      <t>ブ</t>
    </rPh>
    <phoneticPr fontId="1"/>
  </si>
  <si>
    <t>生物部</t>
    <rPh sb="0" eb="3">
      <t>セイブツブ</t>
    </rPh>
    <phoneticPr fontId="1"/>
  </si>
  <si>
    <t>物理研究部</t>
    <rPh sb="0" eb="5">
      <t>ブツリケンキュウブ</t>
    </rPh>
    <phoneticPr fontId="1"/>
  </si>
  <si>
    <t>化学部</t>
    <rPh sb="0" eb="2">
      <t>カガク</t>
    </rPh>
    <rPh sb="2" eb="3">
      <t>ブ</t>
    </rPh>
    <phoneticPr fontId="1"/>
  </si>
  <si>
    <t>自然科学部地学班</t>
    <rPh sb="0" eb="4">
      <t>シゼンカガク</t>
    </rPh>
    <rPh sb="4" eb="5">
      <t>ブ</t>
    </rPh>
    <rPh sb="5" eb="7">
      <t>チガク</t>
    </rPh>
    <rPh sb="7" eb="8">
      <t>ハン</t>
    </rPh>
    <phoneticPr fontId="1"/>
  </si>
  <si>
    <t>器楽</t>
  </si>
  <si>
    <t>音楽部</t>
    <rPh sb="0" eb="3">
      <t>オンガクブ</t>
    </rPh>
    <phoneticPr fontId="1"/>
  </si>
  <si>
    <t>◯●◇</t>
  </si>
  <si>
    <t>◯●◇</t>
    <phoneticPr fontId="1"/>
  </si>
  <si>
    <t>☆●</t>
  </si>
  <si>
    <t>☆●</t>
    <phoneticPr fontId="1"/>
  </si>
  <si>
    <t>☆◇</t>
  </si>
  <si>
    <t>☆◇</t>
    <phoneticPr fontId="1"/>
  </si>
  <si>
    <t>◇●</t>
  </si>
  <si>
    <t>◇●</t>
    <phoneticPr fontId="1"/>
  </si>
  <si>
    <t>◯□</t>
  </si>
  <si>
    <t>◯□</t>
    <phoneticPr fontId="1"/>
  </si>
  <si>
    <t>☆□</t>
  </si>
  <si>
    <t>☆□</t>
    <phoneticPr fontId="1"/>
  </si>
  <si>
    <t>◯◯</t>
  </si>
  <si>
    <t>◯◯</t>
    <phoneticPr fontId="1"/>
  </si>
  <si>
    <t>◯★</t>
  </si>
  <si>
    <t>◯★</t>
    <phoneticPr fontId="1"/>
  </si>
  <si>
    <t>◇◯</t>
  </si>
  <si>
    <t>◇◯</t>
    <phoneticPr fontId="1"/>
  </si>
  <si>
    <t>◯☆</t>
  </si>
  <si>
    <t>◯☆</t>
    <phoneticPr fontId="1"/>
  </si>
  <si>
    <t>◯★　◯※</t>
    <phoneticPr fontId="1"/>
  </si>
  <si>
    <t>囲碁将棋部</t>
    <rPh sb="0" eb="5">
      <t>イゴショウギブ</t>
    </rPh>
    <phoneticPr fontId="1"/>
  </si>
  <si>
    <t>和太鼓部</t>
    <rPh sb="0" eb="4">
      <t>ワダイコブ</t>
    </rPh>
    <phoneticPr fontId="1"/>
  </si>
  <si>
    <t>吹奏楽部</t>
    <rPh sb="0" eb="4">
      <t>スイソウガクブ</t>
    </rPh>
    <phoneticPr fontId="1"/>
  </si>
  <si>
    <t>美術部</t>
    <rPh sb="0" eb="3">
      <t>ビジュツブ</t>
    </rPh>
    <phoneticPr fontId="1"/>
  </si>
  <si>
    <t>アカペラ部</t>
    <rPh sb="4" eb="5">
      <t>ブ</t>
    </rPh>
    <phoneticPr fontId="1"/>
  </si>
  <si>
    <t>学級数
生徒数</t>
    <rPh sb="0" eb="3">
      <t>ガッキュウスウ</t>
    </rPh>
    <rPh sb="4" eb="7">
      <t>セイトスウ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</si>
</sst>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49" fontId="2" fillId="0" borderId="14" xfId="0" applyNumberFormat="1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26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49" fontId="2" fillId="0" borderId="75" xfId="0" applyNumberFormat="1" applyFont="1" applyBorder="1" applyAlignment="1" applyProtection="1">
      <alignment horizontal="left" vertical="center" shrinkToFit="1"/>
      <protection locked="0"/>
    </xf>
    <xf numFmtId="0" fontId="2" fillId="0" borderId="68" xfId="0" applyFont="1" applyBorder="1" applyAlignment="1" applyProtection="1">
      <alignment horizontal="center" vertical="center" shrinkToFit="1"/>
      <protection locked="0"/>
    </xf>
    <xf numFmtId="0" fontId="2" fillId="0" borderId="65" xfId="0" applyFont="1" applyBorder="1" applyAlignment="1" applyProtection="1">
      <alignment horizontal="center" vertical="center" shrinkToFit="1"/>
      <protection locked="0"/>
    </xf>
    <xf numFmtId="0" fontId="2" fillId="0" borderId="71" xfId="0" applyFont="1" applyBorder="1" applyAlignment="1" applyProtection="1">
      <alignment horizontal="center" vertical="center" shrinkToFit="1"/>
      <protection locked="0"/>
    </xf>
    <xf numFmtId="0" fontId="2" fillId="0" borderId="68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75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wrapText="1" shrinkToFit="1"/>
    </xf>
    <xf numFmtId="0" fontId="2" fillId="3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 wrapText="1" shrinkToFit="1"/>
    </xf>
    <xf numFmtId="0" fontId="3" fillId="3" borderId="0" xfId="0" applyFont="1" applyFill="1" applyAlignment="1">
      <alignment horizontal="left" vertical="center" indent="15" shrinkToFit="1"/>
    </xf>
    <xf numFmtId="0" fontId="3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 shrinkToFi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0" fontId="3" fillId="4" borderId="83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0" fontId="3" fillId="4" borderId="8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3" borderId="0" xfId="0" applyNumberFormat="1" applyFont="1" applyFill="1" applyAlignment="1">
      <alignment horizontal="left" vertical="center" shrinkToFit="1"/>
    </xf>
    <xf numFmtId="0" fontId="8" fillId="3" borderId="0" xfId="0" applyFont="1" applyFill="1" applyAlignment="1">
      <alignment horizontal="left" shrinkToFit="1"/>
    </xf>
    <xf numFmtId="0" fontId="14" fillId="3" borderId="0" xfId="0" applyFont="1" applyFill="1" applyAlignment="1">
      <alignment horizontal="left" vertical="top" shrinkToFit="1"/>
    </xf>
    <xf numFmtId="0" fontId="8" fillId="3" borderId="0" xfId="0" applyFont="1" applyFill="1" applyAlignment="1">
      <alignment horizontal="left" vertical="top" shrinkToFit="1"/>
    </xf>
    <xf numFmtId="0" fontId="2" fillId="0" borderId="41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Continuous" vertical="center" shrinkToFit="1"/>
    </xf>
    <xf numFmtId="0" fontId="6" fillId="0" borderId="43" xfId="0" applyFont="1" applyBorder="1" applyAlignment="1">
      <alignment horizontal="centerContinuous" vertical="center" shrinkToFit="1"/>
    </xf>
    <xf numFmtId="0" fontId="2" fillId="0" borderId="72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6" fillId="0" borderId="11" xfId="0" applyFont="1" applyBorder="1" applyAlignment="1">
      <alignment horizontal="centerContinuous" vertical="center" shrinkToFit="1"/>
    </xf>
    <xf numFmtId="0" fontId="9" fillId="0" borderId="39" xfId="0" applyFont="1" applyBorder="1" applyAlignment="1">
      <alignment horizontal="centerContinuous" vertical="center" shrinkToFit="1"/>
    </xf>
    <xf numFmtId="0" fontId="6" fillId="0" borderId="41" xfId="0" applyFont="1" applyBorder="1" applyAlignment="1">
      <alignment horizontal="centerContinuous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 shrinkToFit="1"/>
    </xf>
    <xf numFmtId="0" fontId="8" fillId="3" borderId="0" xfId="0" applyFont="1" applyFill="1" applyAlignment="1">
      <alignment horizontal="left" vertical="center" shrinkToFit="1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73" xfId="0" applyFont="1" applyBorder="1" applyAlignment="1" applyProtection="1">
      <alignment horizontal="left" vertical="center" shrinkToFit="1"/>
      <protection locked="0"/>
    </xf>
    <xf numFmtId="0" fontId="2" fillId="0" borderId="74" xfId="0" applyFont="1" applyBorder="1" applyAlignment="1" applyProtection="1">
      <alignment horizontal="left" vertical="center" shrinkToFit="1"/>
      <protection locked="0"/>
    </xf>
    <xf numFmtId="0" fontId="17" fillId="0" borderId="68" xfId="0" applyFont="1" applyBorder="1" applyAlignment="1" applyProtection="1">
      <alignment horizontal="center" vertical="center" shrinkToFit="1"/>
      <protection locked="0"/>
    </xf>
    <xf numFmtId="0" fontId="17" fillId="0" borderId="65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68" xfId="0" applyFont="1" applyBorder="1" applyAlignment="1" applyProtection="1">
      <alignment vertical="center" shrinkToFit="1"/>
      <protection locked="0"/>
    </xf>
    <xf numFmtId="0" fontId="17" fillId="0" borderId="65" xfId="0" applyFont="1" applyBorder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17" fillId="0" borderId="6" xfId="0" applyFont="1" applyBorder="1" applyAlignment="1" applyProtection="1">
      <alignment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 shrinkToFit="1"/>
    </xf>
    <xf numFmtId="0" fontId="8" fillId="3" borderId="0" xfId="0" applyFont="1" applyFill="1" applyAlignment="1">
      <alignment horizontal="left" vertical="center" shrinkToFit="1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49" fontId="2" fillId="0" borderId="14" xfId="0" applyNumberFormat="1" applyFont="1" applyBorder="1" applyAlignment="1" applyProtection="1">
      <alignment horizontal="left" vertical="center" shrinkToFit="1"/>
      <protection locked="0"/>
    </xf>
    <xf numFmtId="49" fontId="2" fillId="0" borderId="41" xfId="0" applyNumberFormat="1" applyFont="1" applyBorder="1" applyAlignment="1" applyProtection="1">
      <alignment horizontal="left" vertical="center" shrinkToFit="1"/>
      <protection locked="0"/>
    </xf>
    <xf numFmtId="49" fontId="2" fillId="0" borderId="75" xfId="0" applyNumberFormat="1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49" fontId="2" fillId="0" borderId="60" xfId="0" applyNumberFormat="1" applyFont="1" applyBorder="1" applyAlignment="1">
      <alignment horizontal="left" vertical="center" shrinkToFit="1"/>
    </xf>
    <xf numFmtId="49" fontId="2" fillId="0" borderId="40" xfId="0" applyNumberFormat="1" applyFont="1" applyBorder="1" applyAlignment="1">
      <alignment horizontal="left" vertical="center" shrinkToFit="1"/>
    </xf>
    <xf numFmtId="49" fontId="2" fillId="0" borderId="39" xfId="0" applyNumberFormat="1" applyFont="1" applyBorder="1" applyAlignment="1">
      <alignment horizontal="left" vertical="center" shrinkToFit="1"/>
    </xf>
    <xf numFmtId="0" fontId="2" fillId="0" borderId="46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78" xfId="0" applyFont="1" applyBorder="1" applyAlignment="1">
      <alignment horizontal="center" vertical="center" textRotation="255" shrinkToFit="1"/>
    </xf>
    <xf numFmtId="0" fontId="2" fillId="0" borderId="60" xfId="0" applyFont="1" applyBorder="1" applyAlignment="1">
      <alignment horizontal="center" vertical="center" textRotation="255" shrinkToFit="1"/>
    </xf>
    <xf numFmtId="49" fontId="2" fillId="0" borderId="76" xfId="0" applyNumberFormat="1" applyFont="1" applyBorder="1" applyAlignment="1">
      <alignment horizontal="left" vertical="center" shrinkToFit="1"/>
    </xf>
    <xf numFmtId="49" fontId="2" fillId="0" borderId="36" xfId="0" applyNumberFormat="1" applyFont="1" applyBorder="1" applyAlignment="1">
      <alignment horizontal="left" vertical="center" shrinkToFit="1"/>
    </xf>
    <xf numFmtId="49" fontId="2" fillId="0" borderId="37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49" fontId="2" fillId="0" borderId="14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 applyProtection="1">
      <alignment horizontal="left" vertical="center" wrapText="1" shrinkToFit="1"/>
      <protection locked="0"/>
    </xf>
    <xf numFmtId="49" fontId="2" fillId="0" borderId="79" xfId="0" applyNumberFormat="1" applyFont="1" applyBorder="1" applyAlignment="1" applyProtection="1">
      <alignment horizontal="left" vertical="center" shrinkToFit="1"/>
      <protection locked="0"/>
    </xf>
    <xf numFmtId="49" fontId="2" fillId="0" borderId="33" xfId="0" applyNumberFormat="1" applyFont="1" applyBorder="1" applyAlignment="1" applyProtection="1">
      <alignment horizontal="left" vertical="center" shrinkToFit="1"/>
      <protection locked="0"/>
    </xf>
    <xf numFmtId="49" fontId="2" fillId="0" borderId="32" xfId="0" applyNumberFormat="1" applyFont="1" applyBorder="1" applyAlignment="1">
      <alignment horizontal="left" vertical="center" shrinkToFit="1"/>
    </xf>
    <xf numFmtId="49" fontId="2" fillId="0" borderId="33" xfId="0" applyNumberFormat="1" applyFont="1" applyBorder="1" applyAlignment="1">
      <alignment horizontal="left" vertical="center" shrinkToFit="1"/>
    </xf>
    <xf numFmtId="49" fontId="2" fillId="0" borderId="34" xfId="0" applyNumberFormat="1" applyFont="1" applyBorder="1" applyAlignment="1">
      <alignment horizontal="left" vertical="center" shrinkToFit="1"/>
    </xf>
    <xf numFmtId="49" fontId="7" fillId="0" borderId="32" xfId="0" applyNumberFormat="1" applyFont="1" applyBorder="1" applyAlignment="1">
      <alignment horizontal="left" vertical="center" wrapText="1" shrinkToFit="1"/>
    </xf>
    <xf numFmtId="49" fontId="7" fillId="0" borderId="33" xfId="0" applyNumberFormat="1" applyFont="1" applyBorder="1" applyAlignment="1">
      <alignment horizontal="left" vertical="center" shrinkToFit="1"/>
    </xf>
    <xf numFmtId="49" fontId="7" fillId="0" borderId="34" xfId="0" applyNumberFormat="1" applyFont="1" applyBorder="1" applyAlignment="1">
      <alignment horizontal="left" vertical="center" shrinkToFit="1"/>
    </xf>
    <xf numFmtId="49" fontId="2" fillId="0" borderId="14" xfId="0" applyNumberFormat="1" applyFont="1" applyBorder="1" applyAlignment="1" applyProtection="1">
      <alignment horizontal="left" vertical="center" wrapText="1" shrinkToFit="1"/>
      <protection locked="0"/>
    </xf>
    <xf numFmtId="0" fontId="2" fillId="2" borderId="1" xfId="0" applyFont="1" applyFill="1" applyBorder="1" applyAlignment="1">
      <alignment vertical="center" wrapText="1" shrinkToFit="1"/>
    </xf>
    <xf numFmtId="0" fontId="2" fillId="2" borderId="38" xfId="0" applyFont="1" applyFill="1" applyBorder="1" applyAlignment="1">
      <alignment vertical="center" wrapText="1" shrinkToFit="1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49" fontId="2" fillId="0" borderId="35" xfId="0" applyNumberFormat="1" applyFont="1" applyBorder="1" applyAlignment="1">
      <alignment horizontal="left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3" fillId="2" borderId="46" xfId="0" applyFont="1" applyFill="1" applyBorder="1" applyAlignment="1">
      <alignment vertical="center" shrinkToFit="1"/>
    </xf>
    <xf numFmtId="0" fontId="3" fillId="2" borderId="31" xfId="0" applyFont="1" applyFill="1" applyBorder="1" applyAlignment="1">
      <alignment vertical="center" shrinkToFit="1"/>
    </xf>
    <xf numFmtId="0" fontId="3" fillId="2" borderId="32" xfId="0" applyFont="1" applyFill="1" applyBorder="1" applyAlignment="1">
      <alignment vertical="center" shrinkToFit="1"/>
    </xf>
    <xf numFmtId="0" fontId="3" fillId="2" borderId="47" xfId="0" applyFont="1" applyFill="1" applyBorder="1" applyAlignment="1">
      <alignment vertical="center" shrinkToFit="1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16" fillId="2" borderId="80" xfId="0" applyFont="1" applyFill="1" applyBorder="1" applyAlignment="1">
      <alignment horizontal="center" vertical="center" shrinkToFit="1"/>
    </xf>
    <xf numFmtId="0" fontId="16" fillId="2" borderId="81" xfId="0" applyFont="1" applyFill="1" applyBorder="1" applyAlignment="1">
      <alignment horizontal="center" vertical="center" shrinkToFit="1"/>
    </xf>
    <xf numFmtId="0" fontId="16" fillId="2" borderId="82" xfId="0" applyFont="1" applyFill="1" applyBorder="1" applyAlignment="1">
      <alignment horizontal="center" vertical="center" shrinkToFit="1"/>
    </xf>
    <xf numFmtId="0" fontId="2" fillId="4" borderId="66" xfId="0" applyFont="1" applyFill="1" applyBorder="1" applyAlignment="1">
      <alignment horizontal="right" vertical="center" wrapText="1"/>
    </xf>
    <xf numFmtId="0" fontId="2" fillId="4" borderId="67" xfId="0" applyFont="1" applyFill="1" applyBorder="1" applyAlignment="1">
      <alignment horizontal="right" vertical="center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49" fontId="2" fillId="0" borderId="85" xfId="0" applyNumberFormat="1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</xdr:colOff>
      <xdr:row>17</xdr:row>
      <xdr:rowOff>386080</xdr:rowOff>
    </xdr:from>
    <xdr:to>
      <xdr:col>18</xdr:col>
      <xdr:colOff>284480</xdr:colOff>
      <xdr:row>21</xdr:row>
      <xdr:rowOff>325120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679A47F-8BE5-96F1-9336-24BD90EBBFEC}"/>
            </a:ext>
          </a:extLst>
        </xdr:cNvPr>
        <xdr:cNvSpPr/>
      </xdr:nvSpPr>
      <xdr:spPr>
        <a:xfrm>
          <a:off x="5902960" y="5882640"/>
          <a:ext cx="5242560" cy="1524000"/>
        </a:xfrm>
        <a:prstGeom prst="wedgeRectCallout">
          <a:avLst>
            <a:gd name="adj1" fmla="val -79990"/>
            <a:gd name="adj2" fmla="val 81384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「囲碁将棋部」の場合は、</a:t>
          </a:r>
          <a:endParaRPr kumimoji="1" lang="en-US" altLang="ja-JP" sz="2000"/>
        </a:p>
        <a:p>
          <a:pPr algn="l"/>
          <a:r>
            <a:rPr kumimoji="1" lang="ja-JP" altLang="en-US" sz="2000"/>
            <a:t>主に囲碁をする生徒と、</a:t>
          </a:r>
          <a:endParaRPr kumimoji="1" lang="en-US" altLang="ja-JP" sz="2000"/>
        </a:p>
        <a:p>
          <a:pPr algn="l"/>
          <a:r>
            <a:rPr kumimoji="1" lang="ja-JP" altLang="en-US" sz="2000"/>
            <a:t>主に将棋をする生徒を分けて記入してください。二重計上にならぬよう、お願いします。</a:t>
          </a:r>
        </a:p>
      </xdr:txBody>
    </xdr:sp>
    <xdr:clientData/>
  </xdr:twoCellAnchor>
  <xdr:twoCellAnchor>
    <xdr:from>
      <xdr:col>7</xdr:col>
      <xdr:colOff>436880</xdr:colOff>
      <xdr:row>12</xdr:row>
      <xdr:rowOff>254000</xdr:rowOff>
    </xdr:from>
    <xdr:to>
      <xdr:col>16</xdr:col>
      <xdr:colOff>416560</xdr:colOff>
      <xdr:row>13</xdr:row>
      <xdr:rowOff>304800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643E94B-086E-4969-994D-36BD13AA9519}"/>
            </a:ext>
          </a:extLst>
        </xdr:cNvPr>
        <xdr:cNvSpPr/>
      </xdr:nvSpPr>
      <xdr:spPr>
        <a:xfrm>
          <a:off x="4003040" y="3769360"/>
          <a:ext cx="5831840" cy="447040"/>
        </a:xfrm>
        <a:prstGeom prst="wedgeRectCallout">
          <a:avLst>
            <a:gd name="adj1" fmla="val -62306"/>
            <a:gd name="adj2" fmla="val -4273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FF00"/>
              </a:solidFill>
            </a:rPr>
            <a:t>部会名</a:t>
          </a:r>
          <a:r>
            <a:rPr kumimoji="1" lang="ja-JP" altLang="en-US" sz="2000"/>
            <a:t>と</a:t>
          </a:r>
          <a:r>
            <a:rPr kumimoji="1" lang="ja-JP" altLang="en-US" sz="2000">
              <a:solidFill>
                <a:srgbClr val="FFFF00"/>
              </a:solidFill>
            </a:rPr>
            <a:t>部活動名</a:t>
          </a:r>
          <a:r>
            <a:rPr kumimoji="1" lang="ja-JP" altLang="en-US" sz="2000"/>
            <a:t>が異なる場合は、ご記入ください。</a:t>
          </a:r>
        </a:p>
      </xdr:txBody>
    </xdr:sp>
    <xdr:clientData/>
  </xdr:twoCellAnchor>
  <xdr:twoCellAnchor>
    <xdr:from>
      <xdr:col>5</xdr:col>
      <xdr:colOff>467360</xdr:colOff>
      <xdr:row>41</xdr:row>
      <xdr:rowOff>40640</xdr:rowOff>
    </xdr:from>
    <xdr:to>
      <xdr:col>15</xdr:col>
      <xdr:colOff>386080</xdr:colOff>
      <xdr:row>44</xdr:row>
      <xdr:rowOff>30480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CA17AABF-3265-4045-87B6-15144BC869B5}"/>
            </a:ext>
          </a:extLst>
        </xdr:cNvPr>
        <xdr:cNvSpPr/>
      </xdr:nvSpPr>
      <xdr:spPr>
        <a:xfrm>
          <a:off x="2042160" y="15046960"/>
          <a:ext cx="7040880" cy="1178560"/>
        </a:xfrm>
        <a:prstGeom prst="wedgeRectCallout">
          <a:avLst>
            <a:gd name="adj1" fmla="val -61688"/>
            <a:gd name="adj2" fmla="val -50628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/>
            <a:t>ESS</a:t>
          </a:r>
          <a:r>
            <a:rPr kumimoji="1" lang="ja-JP" altLang="en-US" sz="2000"/>
            <a:t>、料理研究部　等は、</a:t>
          </a:r>
          <a:endParaRPr kumimoji="1" lang="en-US" altLang="ja-JP" sz="2000"/>
        </a:p>
        <a:p>
          <a:pPr algn="l"/>
          <a:r>
            <a:rPr kumimoji="1" lang="ja-JP" altLang="en-US" sz="2000"/>
            <a:t>全国高文連、奈良県高文連に部会として設置されていないため、</a:t>
          </a:r>
          <a:endParaRPr kumimoji="1" lang="en-US" altLang="ja-JP" sz="2000"/>
        </a:p>
        <a:p>
          <a:pPr algn="l"/>
          <a:r>
            <a:rPr kumimoji="1" lang="ja-JP" altLang="en-US" sz="2000"/>
            <a:t>記載しないでください。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93DB-4FA9-47D1-89F0-A8140B8E0A50}">
  <sheetPr>
    <pageSetUpPr fitToPage="1"/>
  </sheetPr>
  <dimension ref="A1:AC56"/>
  <sheetViews>
    <sheetView tabSelected="1" zoomScale="75" workbookViewId="0">
      <selection activeCell="L7" sqref="L7"/>
    </sheetView>
  </sheetViews>
  <sheetFormatPr defaultColWidth="9" defaultRowHeight="13.2"/>
  <cols>
    <col min="1" max="1" width="4" style="29" bestFit="1" customWidth="1"/>
    <col min="2" max="2" width="8" style="75" bestFit="1" customWidth="1"/>
    <col min="3" max="3" width="0.88671875" style="75" customWidth="1"/>
    <col min="4" max="5" width="5" style="29" customWidth="1"/>
    <col min="6" max="6" width="9.5546875" style="29" customWidth="1"/>
    <col min="7" max="7" width="19.33203125" style="29" customWidth="1"/>
    <col min="8" max="11" width="8.33203125" style="29" customWidth="1"/>
    <col min="12" max="12" width="10.109375" style="29" customWidth="1"/>
    <col min="13" max="26" width="10.5546875" style="29" customWidth="1"/>
    <col min="27" max="27" width="6.21875" style="29" customWidth="1"/>
    <col min="28" max="28" width="3" style="29" customWidth="1"/>
    <col min="29" max="29" width="63.77734375" style="29" bestFit="1" customWidth="1"/>
    <col min="30" max="16384" width="9" style="29"/>
  </cols>
  <sheetData>
    <row r="1" spans="1:29" ht="12.75" customHeight="1">
      <c r="A1" s="26"/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s="31" customFormat="1" ht="25.8">
      <c r="A2" s="153" t="s">
        <v>56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9" s="31" customFormat="1" ht="10.8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9" s="40" customFormat="1" ht="21.75" customHeight="1" thickBot="1">
      <c r="A4" s="32"/>
      <c r="B4" s="33"/>
      <c r="C4" s="33"/>
      <c r="D4" s="34" t="s">
        <v>58</v>
      </c>
      <c r="E4" s="35"/>
      <c r="F4" s="35"/>
      <c r="G4" s="35"/>
      <c r="H4" s="35"/>
      <c r="I4" s="35"/>
      <c r="J4" s="35"/>
      <c r="K4" s="32"/>
      <c r="L4" s="36" t="s">
        <v>0</v>
      </c>
      <c r="M4" s="37"/>
      <c r="N4" s="32"/>
      <c r="O4" s="38"/>
      <c r="P4" s="38"/>
      <c r="Q4" s="39"/>
      <c r="R4" s="39"/>
      <c r="S4" s="39"/>
      <c r="T4" s="39"/>
      <c r="U4" s="39"/>
      <c r="V4" s="39"/>
      <c r="W4" s="32"/>
      <c r="X4" s="32"/>
      <c r="Y4" s="32"/>
      <c r="Z4" s="32"/>
    </row>
    <row r="5" spans="1:29" s="40" customFormat="1" ht="37.950000000000003" customHeight="1" thickBot="1">
      <c r="A5" s="32"/>
      <c r="B5" s="33"/>
      <c r="C5" s="33"/>
      <c r="D5" s="154" t="s">
        <v>1</v>
      </c>
      <c r="E5" s="155"/>
      <c r="F5" s="158" t="s">
        <v>62</v>
      </c>
      <c r="G5" s="159"/>
      <c r="H5" s="159"/>
      <c r="I5" s="159"/>
      <c r="J5" s="160"/>
      <c r="K5" s="32"/>
      <c r="L5" s="41"/>
      <c r="M5" s="161" t="s">
        <v>7</v>
      </c>
      <c r="N5" s="162"/>
      <c r="O5" s="162"/>
      <c r="P5" s="163"/>
      <c r="Q5" s="161" t="s">
        <v>9</v>
      </c>
      <c r="R5" s="162"/>
      <c r="S5" s="162"/>
      <c r="T5" s="163"/>
      <c r="U5" s="32"/>
      <c r="V5" s="32"/>
      <c r="W5" s="32"/>
      <c r="X5" s="32"/>
      <c r="Y5" s="32"/>
      <c r="Z5" s="32"/>
    </row>
    <row r="6" spans="1:29" s="40" customFormat="1" ht="37.950000000000003" customHeight="1">
      <c r="A6" s="32"/>
      <c r="B6" s="33"/>
      <c r="C6" s="33"/>
      <c r="D6" s="156"/>
      <c r="E6" s="157"/>
      <c r="F6" s="164" t="s">
        <v>43</v>
      </c>
      <c r="G6" s="165"/>
      <c r="H6" s="165"/>
      <c r="I6" s="166" t="s">
        <v>39</v>
      </c>
      <c r="J6" s="167"/>
      <c r="K6" s="32"/>
      <c r="L6" s="42" t="s">
        <v>57</v>
      </c>
      <c r="M6" s="43" t="s">
        <v>2</v>
      </c>
      <c r="N6" s="44" t="s">
        <v>3</v>
      </c>
      <c r="O6" s="44" t="s">
        <v>4</v>
      </c>
      <c r="P6" s="45" t="s">
        <v>5</v>
      </c>
      <c r="Q6" s="46" t="s">
        <v>2</v>
      </c>
      <c r="R6" s="44" t="s">
        <v>3</v>
      </c>
      <c r="S6" s="44" t="s">
        <v>4</v>
      </c>
      <c r="T6" s="45" t="s">
        <v>5</v>
      </c>
      <c r="U6" s="32"/>
      <c r="V6" s="32"/>
      <c r="W6" s="32"/>
      <c r="X6" s="32"/>
      <c r="Y6" s="32"/>
      <c r="Z6" s="32"/>
    </row>
    <row r="7" spans="1:29" s="40" customFormat="1" ht="37.950000000000003" customHeight="1" thickBot="1">
      <c r="A7" s="32"/>
      <c r="B7" s="33"/>
      <c r="C7" s="33"/>
      <c r="D7" s="121" t="s">
        <v>8</v>
      </c>
      <c r="E7" s="122"/>
      <c r="F7" s="89" t="s">
        <v>63</v>
      </c>
      <c r="G7" s="123" t="s">
        <v>64</v>
      </c>
      <c r="H7" s="123"/>
      <c r="I7" s="123"/>
      <c r="J7" s="124"/>
      <c r="K7" s="32"/>
      <c r="L7" s="169" t="s">
        <v>112</v>
      </c>
      <c r="M7" s="81">
        <v>9</v>
      </c>
      <c r="N7" s="82">
        <v>9</v>
      </c>
      <c r="O7" s="82">
        <v>9</v>
      </c>
      <c r="P7" s="83">
        <v>0</v>
      </c>
      <c r="Q7" s="84">
        <v>360</v>
      </c>
      <c r="R7" s="82">
        <v>358</v>
      </c>
      <c r="S7" s="82">
        <v>357</v>
      </c>
      <c r="T7" s="83">
        <v>0</v>
      </c>
      <c r="U7" s="32"/>
      <c r="V7" s="32"/>
      <c r="W7" s="32"/>
      <c r="X7" s="32"/>
      <c r="Y7" s="32"/>
      <c r="Z7" s="32"/>
    </row>
    <row r="8" spans="1:29" s="40" customFormat="1" ht="14.4" customHeight="1">
      <c r="A8" s="32"/>
      <c r="B8" s="33"/>
      <c r="C8" s="33"/>
      <c r="D8" s="39"/>
      <c r="E8" s="39"/>
      <c r="F8" s="39"/>
      <c r="G8" s="39"/>
      <c r="H8" s="32"/>
      <c r="I8" s="32"/>
      <c r="J8" s="32"/>
      <c r="K8" s="32"/>
      <c r="L8" s="38"/>
      <c r="M8" s="38"/>
      <c r="N8" s="38"/>
      <c r="O8" s="38"/>
      <c r="P8" s="38"/>
      <c r="Q8" s="39"/>
      <c r="R8" s="39"/>
      <c r="S8" s="39"/>
      <c r="T8" s="39"/>
      <c r="U8" s="39"/>
      <c r="V8" s="39"/>
      <c r="W8" s="32"/>
      <c r="X8" s="32"/>
      <c r="Y8" s="32"/>
      <c r="Z8" s="32"/>
    </row>
    <row r="9" spans="1:29" ht="13.8" thickBot="1">
      <c r="A9" s="26"/>
      <c r="B9" s="27"/>
      <c r="C9" s="2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9" s="50" customFormat="1" ht="21.75" customHeight="1">
      <c r="A10" s="47"/>
      <c r="B10" s="48"/>
      <c r="C10" s="48"/>
      <c r="D10" s="125" t="s">
        <v>10</v>
      </c>
      <c r="E10" s="126"/>
      <c r="F10" s="127"/>
      <c r="G10" s="49"/>
      <c r="H10" s="134" t="s">
        <v>11</v>
      </c>
      <c r="I10" s="135"/>
      <c r="J10" s="135"/>
      <c r="K10" s="136"/>
      <c r="L10" s="137"/>
      <c r="M10" s="141" t="s">
        <v>12</v>
      </c>
      <c r="N10" s="142"/>
      <c r="O10" s="141" t="s">
        <v>13</v>
      </c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5"/>
    </row>
    <row r="11" spans="1:29" s="50" customFormat="1" ht="21.75" customHeight="1">
      <c r="A11" s="47"/>
      <c r="B11" s="48"/>
      <c r="C11" s="48"/>
      <c r="D11" s="128"/>
      <c r="E11" s="129"/>
      <c r="F11" s="130"/>
      <c r="G11" s="47" t="s">
        <v>14</v>
      </c>
      <c r="H11" s="147" t="s">
        <v>15</v>
      </c>
      <c r="I11" s="149" t="s">
        <v>16</v>
      </c>
      <c r="J11" s="149" t="s">
        <v>17</v>
      </c>
      <c r="K11" s="151" t="s">
        <v>18</v>
      </c>
      <c r="L11" s="138" t="s">
        <v>6</v>
      </c>
      <c r="M11" s="143"/>
      <c r="N11" s="144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6"/>
    </row>
    <row r="12" spans="1:29" s="50" customFormat="1" ht="21.75" customHeight="1" thickBot="1">
      <c r="A12" s="47"/>
      <c r="B12" s="48"/>
      <c r="C12" s="48"/>
      <c r="D12" s="131"/>
      <c r="E12" s="132"/>
      <c r="F12" s="133"/>
      <c r="G12" s="52"/>
      <c r="H12" s="148"/>
      <c r="I12" s="150"/>
      <c r="J12" s="150"/>
      <c r="K12" s="152"/>
      <c r="L12" s="139"/>
      <c r="M12" s="53" t="s">
        <v>19</v>
      </c>
      <c r="N12" s="54" t="s">
        <v>20</v>
      </c>
      <c r="O12" s="53" t="s">
        <v>19</v>
      </c>
      <c r="P12" s="55" t="s">
        <v>20</v>
      </c>
      <c r="Q12" s="56" t="s">
        <v>19</v>
      </c>
      <c r="R12" s="54" t="s">
        <v>20</v>
      </c>
      <c r="S12" s="56" t="s">
        <v>19</v>
      </c>
      <c r="T12" s="54" t="s">
        <v>20</v>
      </c>
      <c r="U12" s="56" t="s">
        <v>19</v>
      </c>
      <c r="V12" s="54" t="s">
        <v>20</v>
      </c>
      <c r="W12" s="53" t="s">
        <v>19</v>
      </c>
      <c r="X12" s="55" t="s">
        <v>20</v>
      </c>
      <c r="Y12" s="56" t="s">
        <v>19</v>
      </c>
      <c r="Z12" s="57" t="s">
        <v>20</v>
      </c>
    </row>
    <row r="13" spans="1:29" ht="31.5" customHeight="1">
      <c r="A13" s="26"/>
      <c r="B13" s="27"/>
      <c r="C13" s="58" t="str">
        <f>IF($F$5="","",$F$5)</f>
        <v>奈良県立○○高等学校</v>
      </c>
      <c r="D13" s="140" t="s">
        <v>21</v>
      </c>
      <c r="E13" s="107"/>
      <c r="F13" s="108"/>
      <c r="G13" s="77" t="s">
        <v>69</v>
      </c>
      <c r="H13" s="1">
        <v>8</v>
      </c>
      <c r="I13" s="2">
        <v>4</v>
      </c>
      <c r="J13" s="2">
        <v>6</v>
      </c>
      <c r="K13" s="3"/>
      <c r="L13" s="59">
        <f>SUM(H13:K13)</f>
        <v>18</v>
      </c>
      <c r="M13" s="4" t="s">
        <v>66</v>
      </c>
      <c r="N13" s="5" t="s">
        <v>68</v>
      </c>
      <c r="O13" s="6" t="s">
        <v>90</v>
      </c>
      <c r="P13" s="7" t="s">
        <v>92</v>
      </c>
      <c r="Q13" s="4" t="s">
        <v>94</v>
      </c>
      <c r="R13" s="5" t="s">
        <v>86</v>
      </c>
      <c r="S13" s="4"/>
      <c r="T13" s="5"/>
      <c r="U13" s="4"/>
      <c r="V13" s="5"/>
      <c r="W13" s="6"/>
      <c r="X13" s="7"/>
      <c r="Y13" s="4"/>
      <c r="Z13" s="5"/>
      <c r="AA13" s="29" t="str">
        <f>IF(G13="","",G13)</f>
        <v>コーラス部</v>
      </c>
      <c r="AC13" s="61" t="s">
        <v>53</v>
      </c>
    </row>
    <row r="14" spans="1:29" ht="31.5" customHeight="1">
      <c r="A14" s="26"/>
      <c r="B14" s="27"/>
      <c r="C14" s="58" t="str">
        <f t="shared" ref="C14:C47" si="0">IF($F$5="","",$F$5)</f>
        <v>奈良県立○○高等学校</v>
      </c>
      <c r="D14" s="114" t="s">
        <v>22</v>
      </c>
      <c r="E14" s="115"/>
      <c r="F14" s="116"/>
      <c r="G14" s="8"/>
      <c r="H14" s="9">
        <v>12</v>
      </c>
      <c r="I14" s="10">
        <v>23</v>
      </c>
      <c r="J14" s="10">
        <v>21</v>
      </c>
      <c r="K14" s="11"/>
      <c r="L14" s="51">
        <f t="shared" ref="L14:L47" si="1">SUM(H14:K14)</f>
        <v>56</v>
      </c>
      <c r="M14" s="12" t="s">
        <v>71</v>
      </c>
      <c r="N14" s="13" t="s">
        <v>73</v>
      </c>
      <c r="O14" s="14" t="s">
        <v>94</v>
      </c>
      <c r="P14" s="15" t="s">
        <v>96</v>
      </c>
      <c r="Q14" s="12" t="s">
        <v>100</v>
      </c>
      <c r="R14" s="13" t="s">
        <v>90</v>
      </c>
      <c r="S14" s="12" t="s">
        <v>102</v>
      </c>
      <c r="T14" s="13" t="s">
        <v>104</v>
      </c>
      <c r="U14" s="12" t="s">
        <v>94</v>
      </c>
      <c r="V14" s="13" t="s">
        <v>96</v>
      </c>
      <c r="W14" s="14" t="s">
        <v>102</v>
      </c>
      <c r="X14" s="15" t="s">
        <v>104</v>
      </c>
      <c r="Y14" s="12" t="s">
        <v>72</v>
      </c>
      <c r="Z14" s="13" t="s">
        <v>74</v>
      </c>
      <c r="AA14" s="60" t="str">
        <f t="shared" ref="AA14:AA47" si="2">IF(G14="","",G14)</f>
        <v/>
      </c>
      <c r="AC14" s="62" t="s">
        <v>54</v>
      </c>
    </row>
    <row r="15" spans="1:29" ht="31.5" customHeight="1">
      <c r="A15" s="26"/>
      <c r="B15" s="27"/>
      <c r="C15" s="58" t="str">
        <f t="shared" si="0"/>
        <v>奈良県立○○高等学校</v>
      </c>
      <c r="D15" s="114" t="s">
        <v>23</v>
      </c>
      <c r="E15" s="115"/>
      <c r="F15" s="116"/>
      <c r="G15" s="8" t="s">
        <v>76</v>
      </c>
      <c r="H15" s="9">
        <v>15</v>
      </c>
      <c r="I15" s="10">
        <v>11</v>
      </c>
      <c r="J15" s="10">
        <v>9</v>
      </c>
      <c r="K15" s="11"/>
      <c r="L15" s="51">
        <f t="shared" si="1"/>
        <v>35</v>
      </c>
      <c r="M15" s="12" t="s">
        <v>73</v>
      </c>
      <c r="N15" s="13" t="s">
        <v>75</v>
      </c>
      <c r="O15" s="14" t="s">
        <v>98</v>
      </c>
      <c r="P15" s="15" t="s">
        <v>94</v>
      </c>
      <c r="Q15" s="12" t="s">
        <v>104</v>
      </c>
      <c r="R15" s="13" t="s">
        <v>94</v>
      </c>
      <c r="S15" s="12"/>
      <c r="T15" s="13"/>
      <c r="U15" s="12"/>
      <c r="V15" s="13"/>
      <c r="W15" s="14"/>
      <c r="X15" s="15"/>
      <c r="Y15" s="12"/>
      <c r="Z15" s="13"/>
      <c r="AA15" s="60" t="str">
        <f t="shared" si="2"/>
        <v>オーケストラ部</v>
      </c>
      <c r="AC15" s="61" t="s">
        <v>60</v>
      </c>
    </row>
    <row r="16" spans="1:29" ht="31.5" customHeight="1">
      <c r="A16" s="26"/>
      <c r="B16" s="27"/>
      <c r="C16" s="58" t="str">
        <f t="shared" si="0"/>
        <v>奈良県立○○高等学校</v>
      </c>
      <c r="D16" s="114" t="s">
        <v>24</v>
      </c>
      <c r="E16" s="115"/>
      <c r="F16" s="116"/>
      <c r="G16" s="8" t="s">
        <v>77</v>
      </c>
      <c r="H16" s="9">
        <v>8</v>
      </c>
      <c r="I16" s="10">
        <v>12</v>
      </c>
      <c r="J16" s="10">
        <v>9</v>
      </c>
      <c r="K16" s="11"/>
      <c r="L16" s="51">
        <f t="shared" si="1"/>
        <v>29</v>
      </c>
      <c r="M16" s="12" t="s">
        <v>87</v>
      </c>
      <c r="N16" s="13" t="s">
        <v>89</v>
      </c>
      <c r="O16" s="14" t="s">
        <v>65</v>
      </c>
      <c r="P16" s="15" t="s">
        <v>67</v>
      </c>
      <c r="Q16" s="12" t="s">
        <v>67</v>
      </c>
      <c r="R16" s="13" t="s">
        <v>98</v>
      </c>
      <c r="S16" s="12"/>
      <c r="T16" s="13"/>
      <c r="U16" s="12"/>
      <c r="V16" s="13"/>
      <c r="W16" s="14"/>
      <c r="X16" s="15"/>
      <c r="Y16" s="12"/>
      <c r="Z16" s="13"/>
      <c r="AA16" s="60" t="str">
        <f t="shared" si="2"/>
        <v>筝曲部</v>
      </c>
      <c r="AC16" s="63" t="s">
        <v>59</v>
      </c>
    </row>
    <row r="17" spans="1:27" ht="31.5" customHeight="1">
      <c r="A17" s="26"/>
      <c r="B17" s="27"/>
      <c r="C17" s="58" t="str">
        <f t="shared" si="0"/>
        <v>奈良県立○○高等学校</v>
      </c>
      <c r="D17" s="120" t="s">
        <v>52</v>
      </c>
      <c r="E17" s="93"/>
      <c r="F17" s="93"/>
      <c r="G17" s="8" t="s">
        <v>78</v>
      </c>
      <c r="H17" s="9">
        <v>5</v>
      </c>
      <c r="I17" s="10">
        <v>9</v>
      </c>
      <c r="J17" s="10">
        <v>12</v>
      </c>
      <c r="K17" s="11"/>
      <c r="L17" s="51">
        <f t="shared" si="1"/>
        <v>26</v>
      </c>
      <c r="M17" s="12" t="s">
        <v>91</v>
      </c>
      <c r="N17" s="13" t="s">
        <v>93</v>
      </c>
      <c r="O17" s="14" t="s">
        <v>70</v>
      </c>
      <c r="P17" s="15" t="s">
        <v>72</v>
      </c>
      <c r="Q17" s="12" t="s">
        <v>72</v>
      </c>
      <c r="R17" s="13" t="s">
        <v>72</v>
      </c>
      <c r="S17" s="12" t="s">
        <v>102</v>
      </c>
      <c r="T17" s="13" t="s">
        <v>104</v>
      </c>
      <c r="U17" s="12"/>
      <c r="V17" s="13"/>
      <c r="W17" s="14"/>
      <c r="X17" s="15"/>
      <c r="Y17" s="12"/>
      <c r="Z17" s="13"/>
      <c r="AA17" s="60" t="str">
        <f t="shared" si="2"/>
        <v>バトントワリング部</v>
      </c>
    </row>
    <row r="18" spans="1:27" ht="31.5" customHeight="1">
      <c r="A18" s="26"/>
      <c r="B18" s="27"/>
      <c r="C18" s="58" t="str">
        <f t="shared" si="0"/>
        <v>奈良県立○○高等学校</v>
      </c>
      <c r="D18" s="114" t="s">
        <v>25</v>
      </c>
      <c r="E18" s="115"/>
      <c r="F18" s="116"/>
      <c r="G18" s="8"/>
      <c r="H18" s="9">
        <v>3</v>
      </c>
      <c r="I18" s="10">
        <v>8</v>
      </c>
      <c r="J18" s="10">
        <v>4</v>
      </c>
      <c r="K18" s="11"/>
      <c r="L18" s="51">
        <f t="shared" si="1"/>
        <v>15</v>
      </c>
      <c r="M18" s="12" t="s">
        <v>95</v>
      </c>
      <c r="N18" s="13" t="s">
        <v>97</v>
      </c>
      <c r="O18" s="14" t="s">
        <v>72</v>
      </c>
      <c r="P18" s="15" t="s">
        <v>74</v>
      </c>
      <c r="Q18" s="12" t="s">
        <v>72</v>
      </c>
      <c r="R18" s="13" t="s">
        <v>94</v>
      </c>
      <c r="S18" s="12" t="s">
        <v>72</v>
      </c>
      <c r="T18" s="13" t="s">
        <v>100</v>
      </c>
      <c r="U18" s="12" t="s">
        <v>90</v>
      </c>
      <c r="V18" s="13" t="s">
        <v>92</v>
      </c>
      <c r="W18" s="14"/>
      <c r="X18" s="15"/>
      <c r="Y18" s="12"/>
      <c r="Z18" s="13"/>
      <c r="AA18" s="60" t="str">
        <f t="shared" si="2"/>
        <v/>
      </c>
    </row>
    <row r="19" spans="1:27" ht="31.5" customHeight="1">
      <c r="A19" s="26"/>
      <c r="B19" s="27"/>
      <c r="C19" s="58" t="str">
        <f t="shared" si="0"/>
        <v>奈良県立○○高等学校</v>
      </c>
      <c r="D19" s="114" t="s">
        <v>26</v>
      </c>
      <c r="E19" s="115"/>
      <c r="F19" s="116"/>
      <c r="G19" s="8"/>
      <c r="H19" s="9">
        <v>5</v>
      </c>
      <c r="I19" s="10">
        <v>7</v>
      </c>
      <c r="J19" s="10">
        <v>12</v>
      </c>
      <c r="K19" s="11"/>
      <c r="L19" s="51">
        <f t="shared" si="1"/>
        <v>24</v>
      </c>
      <c r="M19" s="12" t="s">
        <v>99</v>
      </c>
      <c r="N19" s="13" t="s">
        <v>95</v>
      </c>
      <c r="O19" s="14" t="s">
        <v>86</v>
      </c>
      <c r="P19" s="15" t="s">
        <v>88</v>
      </c>
      <c r="Q19" s="12" t="s">
        <v>74</v>
      </c>
      <c r="R19" s="13" t="s">
        <v>98</v>
      </c>
      <c r="S19" s="12"/>
      <c r="T19" s="13"/>
      <c r="U19" s="12"/>
      <c r="V19" s="13"/>
      <c r="W19" s="14"/>
      <c r="X19" s="15"/>
      <c r="Y19" s="12"/>
      <c r="Z19" s="13"/>
      <c r="AA19" s="60" t="str">
        <f t="shared" si="2"/>
        <v/>
      </c>
    </row>
    <row r="20" spans="1:27" ht="31.5" customHeight="1">
      <c r="A20" s="26"/>
      <c r="B20" s="27"/>
      <c r="C20" s="58" t="str">
        <f t="shared" si="0"/>
        <v>奈良県立○○高等学校</v>
      </c>
      <c r="D20" s="114" t="s">
        <v>27</v>
      </c>
      <c r="E20" s="115"/>
      <c r="F20" s="116"/>
      <c r="G20" s="8" t="s">
        <v>110</v>
      </c>
      <c r="H20" s="9">
        <v>14</v>
      </c>
      <c r="I20" s="10">
        <v>8</v>
      </c>
      <c r="J20" s="10">
        <v>5</v>
      </c>
      <c r="K20" s="11"/>
      <c r="L20" s="51">
        <f t="shared" si="1"/>
        <v>27</v>
      </c>
      <c r="M20" s="12" t="s">
        <v>73</v>
      </c>
      <c r="N20" s="13" t="s">
        <v>101</v>
      </c>
      <c r="O20" s="14" t="s">
        <v>90</v>
      </c>
      <c r="P20" s="15" t="s">
        <v>92</v>
      </c>
      <c r="Q20" s="12" t="s">
        <v>88</v>
      </c>
      <c r="R20" s="13" t="s">
        <v>65</v>
      </c>
      <c r="S20" s="12"/>
      <c r="T20" s="13"/>
      <c r="U20" s="12"/>
      <c r="V20" s="13"/>
      <c r="W20" s="14"/>
      <c r="X20" s="15"/>
      <c r="Y20" s="12"/>
      <c r="Z20" s="13"/>
      <c r="AA20" s="60" t="str">
        <f t="shared" si="2"/>
        <v>美術部</v>
      </c>
    </row>
    <row r="21" spans="1:27" ht="31.5" customHeight="1">
      <c r="A21" s="26"/>
      <c r="B21" s="27"/>
      <c r="C21" s="58" t="str">
        <f t="shared" si="0"/>
        <v>奈良県立○○高等学校</v>
      </c>
      <c r="D21" s="114" t="s">
        <v>28</v>
      </c>
      <c r="E21" s="115"/>
      <c r="F21" s="116"/>
      <c r="G21" s="8"/>
      <c r="H21" s="9">
        <v>13</v>
      </c>
      <c r="I21" s="10">
        <v>3</v>
      </c>
      <c r="J21" s="10">
        <v>9</v>
      </c>
      <c r="K21" s="11"/>
      <c r="L21" s="51">
        <f t="shared" si="1"/>
        <v>25</v>
      </c>
      <c r="M21" s="12" t="s">
        <v>103</v>
      </c>
      <c r="N21" s="13" t="s">
        <v>105</v>
      </c>
      <c r="O21" s="14" t="s">
        <v>94</v>
      </c>
      <c r="P21" s="15" t="s">
        <v>96</v>
      </c>
      <c r="Q21" s="12" t="s">
        <v>92</v>
      </c>
      <c r="R21" s="13" t="s">
        <v>70</v>
      </c>
      <c r="S21" s="12"/>
      <c r="T21" s="13"/>
      <c r="U21" s="12"/>
      <c r="V21" s="13"/>
      <c r="W21" s="14"/>
      <c r="X21" s="15"/>
      <c r="Y21" s="12"/>
      <c r="Z21" s="13"/>
      <c r="AA21" s="60" t="str">
        <f t="shared" si="2"/>
        <v/>
      </c>
    </row>
    <row r="22" spans="1:27" ht="31.5" customHeight="1">
      <c r="A22" s="26"/>
      <c r="B22" s="27"/>
      <c r="C22" s="58" t="str">
        <f t="shared" si="0"/>
        <v>奈良県立○○高等学校</v>
      </c>
      <c r="D22" s="114" t="s">
        <v>29</v>
      </c>
      <c r="E22" s="115"/>
      <c r="F22" s="116"/>
      <c r="G22" s="8"/>
      <c r="H22" s="9">
        <v>3</v>
      </c>
      <c r="I22" s="10">
        <v>7</v>
      </c>
      <c r="J22" s="10">
        <v>6</v>
      </c>
      <c r="K22" s="11"/>
      <c r="L22" s="51">
        <f t="shared" si="1"/>
        <v>16</v>
      </c>
      <c r="M22" s="12" t="s">
        <v>65</v>
      </c>
      <c r="N22" s="13" t="s">
        <v>67</v>
      </c>
      <c r="O22" s="14" t="s">
        <v>98</v>
      </c>
      <c r="P22" s="15" t="s">
        <v>94</v>
      </c>
      <c r="Q22" s="12" t="s">
        <v>96</v>
      </c>
      <c r="R22" s="13" t="s">
        <v>72</v>
      </c>
      <c r="S22" s="12"/>
      <c r="T22" s="13"/>
      <c r="U22" s="12"/>
      <c r="V22" s="13"/>
      <c r="W22" s="14"/>
      <c r="X22" s="15"/>
      <c r="Y22" s="12"/>
      <c r="Z22" s="13"/>
      <c r="AA22" s="60" t="str">
        <f t="shared" si="2"/>
        <v/>
      </c>
    </row>
    <row r="23" spans="1:27" ht="31.5" customHeight="1">
      <c r="A23" s="26"/>
      <c r="B23" s="27"/>
      <c r="C23" s="58" t="str">
        <f t="shared" si="0"/>
        <v>奈良県立○○高等学校</v>
      </c>
      <c r="D23" s="114" t="s">
        <v>30</v>
      </c>
      <c r="E23" s="115"/>
      <c r="F23" s="116"/>
      <c r="G23" s="8" t="s">
        <v>107</v>
      </c>
      <c r="H23" s="9">
        <v>2</v>
      </c>
      <c r="I23" s="10">
        <v>1</v>
      </c>
      <c r="J23" s="10">
        <v>4</v>
      </c>
      <c r="K23" s="11"/>
      <c r="L23" s="51">
        <f t="shared" si="1"/>
        <v>7</v>
      </c>
      <c r="M23" s="12" t="s">
        <v>70</v>
      </c>
      <c r="N23" s="13" t="s">
        <v>72</v>
      </c>
      <c r="O23" s="14" t="s">
        <v>72</v>
      </c>
      <c r="P23" s="15" t="s">
        <v>100</v>
      </c>
      <c r="Q23" s="12" t="s">
        <v>94</v>
      </c>
      <c r="R23" s="13" t="s">
        <v>86</v>
      </c>
      <c r="S23" s="12"/>
      <c r="T23" s="13"/>
      <c r="U23" s="12"/>
      <c r="V23" s="13"/>
      <c r="W23" s="14"/>
      <c r="X23" s="15"/>
      <c r="Y23" s="12"/>
      <c r="Z23" s="13"/>
      <c r="AA23" s="60" t="str">
        <f t="shared" si="2"/>
        <v>囲碁将棋部</v>
      </c>
    </row>
    <row r="24" spans="1:27" ht="31.5" customHeight="1">
      <c r="A24" s="26"/>
      <c r="B24" s="27"/>
      <c r="C24" s="58" t="str">
        <f t="shared" si="0"/>
        <v>奈良県立○○高等学校</v>
      </c>
      <c r="D24" s="114" t="s">
        <v>61</v>
      </c>
      <c r="E24" s="115"/>
      <c r="F24" s="116"/>
      <c r="G24" s="8" t="s">
        <v>107</v>
      </c>
      <c r="H24" s="9">
        <v>8</v>
      </c>
      <c r="I24" s="10">
        <v>9</v>
      </c>
      <c r="J24" s="10">
        <v>10</v>
      </c>
      <c r="K24" s="11"/>
      <c r="L24" s="51">
        <f t="shared" si="1"/>
        <v>27</v>
      </c>
      <c r="M24" s="12" t="s">
        <v>72</v>
      </c>
      <c r="N24" s="13" t="s">
        <v>74</v>
      </c>
      <c r="O24" s="14" t="s">
        <v>102</v>
      </c>
      <c r="P24" s="15" t="s">
        <v>104</v>
      </c>
      <c r="Q24" s="12" t="s">
        <v>72</v>
      </c>
      <c r="R24" s="13" t="s">
        <v>74</v>
      </c>
      <c r="S24" s="12"/>
      <c r="T24" s="13"/>
      <c r="U24" s="12"/>
      <c r="V24" s="13"/>
      <c r="W24" s="14"/>
      <c r="X24" s="15"/>
      <c r="Y24" s="12"/>
      <c r="Z24" s="13"/>
      <c r="AA24" s="60" t="str">
        <f t="shared" si="2"/>
        <v>囲碁将棋部</v>
      </c>
    </row>
    <row r="25" spans="1:27" ht="31.5" customHeight="1">
      <c r="A25" s="26"/>
      <c r="B25" s="27"/>
      <c r="C25" s="58" t="str">
        <f t="shared" si="0"/>
        <v>奈良県立○○高等学校</v>
      </c>
      <c r="D25" s="114" t="s">
        <v>31</v>
      </c>
      <c r="E25" s="115"/>
      <c r="F25" s="116"/>
      <c r="G25" s="8"/>
      <c r="H25" s="9">
        <v>8</v>
      </c>
      <c r="I25" s="10">
        <v>5</v>
      </c>
      <c r="J25" s="10">
        <v>9</v>
      </c>
      <c r="K25" s="11"/>
      <c r="L25" s="51">
        <f t="shared" si="1"/>
        <v>22</v>
      </c>
      <c r="M25" s="12" t="s">
        <v>86</v>
      </c>
      <c r="N25" s="13" t="s">
        <v>88</v>
      </c>
      <c r="O25" s="14" t="s">
        <v>90</v>
      </c>
      <c r="P25" s="15" t="s">
        <v>92</v>
      </c>
      <c r="Q25" s="12" t="s">
        <v>86</v>
      </c>
      <c r="R25" s="13" t="s">
        <v>88</v>
      </c>
      <c r="S25" s="12"/>
      <c r="T25" s="13"/>
      <c r="U25" s="12"/>
      <c r="V25" s="13"/>
      <c r="W25" s="14"/>
      <c r="X25" s="15"/>
      <c r="Y25" s="12"/>
      <c r="Z25" s="13"/>
      <c r="AA25" s="60" t="str">
        <f t="shared" si="2"/>
        <v/>
      </c>
    </row>
    <row r="26" spans="1:27" ht="31.5" customHeight="1">
      <c r="A26" s="26"/>
      <c r="B26" s="27"/>
      <c r="C26" s="58" t="str">
        <f t="shared" si="0"/>
        <v>奈良県立○○高等学校</v>
      </c>
      <c r="D26" s="114" t="s">
        <v>32</v>
      </c>
      <c r="E26" s="115"/>
      <c r="F26" s="116"/>
      <c r="G26" s="8"/>
      <c r="H26" s="9">
        <v>4</v>
      </c>
      <c r="I26" s="10">
        <v>8</v>
      </c>
      <c r="J26" s="10">
        <v>5</v>
      </c>
      <c r="K26" s="11"/>
      <c r="L26" s="51">
        <f t="shared" si="1"/>
        <v>17</v>
      </c>
      <c r="M26" s="12" t="s">
        <v>90</v>
      </c>
      <c r="N26" s="13" t="s">
        <v>92</v>
      </c>
      <c r="O26" s="14" t="s">
        <v>94</v>
      </c>
      <c r="P26" s="15" t="s">
        <v>96</v>
      </c>
      <c r="Q26" s="12" t="s">
        <v>90</v>
      </c>
      <c r="R26" s="13" t="s">
        <v>92</v>
      </c>
      <c r="S26" s="12"/>
      <c r="T26" s="13"/>
      <c r="U26" s="12"/>
      <c r="V26" s="13"/>
      <c r="W26" s="14"/>
      <c r="X26" s="15"/>
      <c r="Y26" s="12"/>
      <c r="Z26" s="13"/>
      <c r="AA26" s="60" t="str">
        <f t="shared" si="2"/>
        <v/>
      </c>
    </row>
    <row r="27" spans="1:27" ht="31.5" customHeight="1">
      <c r="A27" s="26"/>
      <c r="B27" s="27"/>
      <c r="C27" s="58" t="str">
        <f t="shared" si="0"/>
        <v>奈良県立○○高等学校</v>
      </c>
      <c r="D27" s="117" t="s">
        <v>33</v>
      </c>
      <c r="E27" s="118"/>
      <c r="F27" s="119"/>
      <c r="G27" s="8" t="s">
        <v>108</v>
      </c>
      <c r="H27" s="9">
        <v>13</v>
      </c>
      <c r="I27" s="10">
        <v>18</v>
      </c>
      <c r="J27" s="10">
        <v>19</v>
      </c>
      <c r="K27" s="11"/>
      <c r="L27" s="51">
        <f t="shared" si="1"/>
        <v>50</v>
      </c>
      <c r="M27" s="12" t="s">
        <v>94</v>
      </c>
      <c r="N27" s="13" t="s">
        <v>96</v>
      </c>
      <c r="O27" s="14" t="s">
        <v>98</v>
      </c>
      <c r="P27" s="15" t="s">
        <v>94</v>
      </c>
      <c r="Q27" s="12" t="s">
        <v>94</v>
      </c>
      <c r="R27" s="13" t="s">
        <v>96</v>
      </c>
      <c r="S27" s="12"/>
      <c r="T27" s="13"/>
      <c r="U27" s="12"/>
      <c r="V27" s="13"/>
      <c r="W27" s="14"/>
      <c r="X27" s="15"/>
      <c r="Y27" s="12"/>
      <c r="Z27" s="13"/>
      <c r="AA27" s="60" t="str">
        <f t="shared" si="2"/>
        <v>和太鼓部</v>
      </c>
    </row>
    <row r="28" spans="1:27" ht="31.5" customHeight="1">
      <c r="A28" s="26"/>
      <c r="B28" s="27"/>
      <c r="C28" s="58" t="str">
        <f t="shared" si="0"/>
        <v>奈良県立○○高等学校</v>
      </c>
      <c r="D28" s="114" t="s">
        <v>34</v>
      </c>
      <c r="E28" s="115"/>
      <c r="F28" s="116"/>
      <c r="G28" s="8"/>
      <c r="H28" s="9">
        <v>2</v>
      </c>
      <c r="I28" s="10">
        <v>4</v>
      </c>
      <c r="J28" s="10">
        <v>3</v>
      </c>
      <c r="K28" s="11"/>
      <c r="L28" s="51">
        <f t="shared" si="1"/>
        <v>9</v>
      </c>
      <c r="M28" s="12" t="s">
        <v>98</v>
      </c>
      <c r="N28" s="13" t="s">
        <v>94</v>
      </c>
      <c r="O28" s="14" t="s">
        <v>65</v>
      </c>
      <c r="P28" s="15" t="s">
        <v>67</v>
      </c>
      <c r="Q28" s="12" t="s">
        <v>98</v>
      </c>
      <c r="R28" s="13" t="s">
        <v>94</v>
      </c>
      <c r="S28" s="12"/>
      <c r="T28" s="13"/>
      <c r="U28" s="12"/>
      <c r="V28" s="13"/>
      <c r="W28" s="14"/>
      <c r="X28" s="15"/>
      <c r="Y28" s="12"/>
      <c r="Z28" s="13"/>
      <c r="AA28" s="60" t="str">
        <f t="shared" si="2"/>
        <v/>
      </c>
    </row>
    <row r="29" spans="1:27" ht="31.5" customHeight="1">
      <c r="A29" s="26"/>
      <c r="B29" s="27"/>
      <c r="C29" s="58" t="str">
        <f t="shared" si="0"/>
        <v>奈良県立○○高等学校</v>
      </c>
      <c r="D29" s="114" t="s">
        <v>49</v>
      </c>
      <c r="E29" s="115"/>
      <c r="F29" s="116"/>
      <c r="G29" s="8"/>
      <c r="H29" s="9">
        <v>19</v>
      </c>
      <c r="I29" s="10">
        <v>14</v>
      </c>
      <c r="J29" s="10">
        <v>17</v>
      </c>
      <c r="K29" s="11"/>
      <c r="L29" s="51">
        <f t="shared" si="1"/>
        <v>50</v>
      </c>
      <c r="M29" s="12" t="s">
        <v>72</v>
      </c>
      <c r="N29" s="13" t="s">
        <v>100</v>
      </c>
      <c r="O29" s="14" t="s">
        <v>70</v>
      </c>
      <c r="P29" s="15" t="s">
        <v>72</v>
      </c>
      <c r="Q29" s="12" t="s">
        <v>72</v>
      </c>
      <c r="R29" s="13" t="s">
        <v>100</v>
      </c>
      <c r="S29" s="12" t="s">
        <v>90</v>
      </c>
      <c r="T29" s="13" t="s">
        <v>92</v>
      </c>
      <c r="U29" s="12" t="s">
        <v>72</v>
      </c>
      <c r="V29" s="13" t="s">
        <v>106</v>
      </c>
      <c r="W29" s="14"/>
      <c r="X29" s="15"/>
      <c r="Y29" s="12"/>
      <c r="Z29" s="13"/>
      <c r="AA29" s="60" t="str">
        <f t="shared" si="2"/>
        <v/>
      </c>
    </row>
    <row r="30" spans="1:27" ht="31.5" customHeight="1" thickBot="1">
      <c r="A30" s="26"/>
      <c r="B30" s="27"/>
      <c r="C30" s="58" t="str">
        <f t="shared" si="0"/>
        <v>奈良県立○○高等学校</v>
      </c>
      <c r="D30" s="98" t="s">
        <v>55</v>
      </c>
      <c r="E30" s="99"/>
      <c r="F30" s="100"/>
      <c r="G30" s="16"/>
      <c r="H30" s="17">
        <v>17</v>
      </c>
      <c r="I30" s="18">
        <v>19</v>
      </c>
      <c r="J30" s="18">
        <v>12</v>
      </c>
      <c r="K30" s="19"/>
      <c r="L30" s="64">
        <f t="shared" si="1"/>
        <v>48</v>
      </c>
      <c r="M30" s="20" t="s">
        <v>102</v>
      </c>
      <c r="N30" s="21" t="s">
        <v>104</v>
      </c>
      <c r="O30" s="22" t="s">
        <v>72</v>
      </c>
      <c r="P30" s="23" t="s">
        <v>74</v>
      </c>
      <c r="Q30" s="20" t="s">
        <v>102</v>
      </c>
      <c r="R30" s="21" t="s">
        <v>104</v>
      </c>
      <c r="S30" s="20"/>
      <c r="T30" s="21"/>
      <c r="U30" s="20"/>
      <c r="V30" s="21"/>
      <c r="W30" s="22"/>
      <c r="X30" s="23"/>
      <c r="Y30" s="20"/>
      <c r="Z30" s="21"/>
      <c r="AA30" s="60" t="str">
        <f t="shared" si="2"/>
        <v/>
      </c>
    </row>
    <row r="31" spans="1:27" ht="31.5" customHeight="1">
      <c r="A31" s="101" t="s">
        <v>44</v>
      </c>
      <c r="B31" s="65" t="s">
        <v>35</v>
      </c>
      <c r="C31" s="66" t="str">
        <f t="shared" si="0"/>
        <v>奈良県立○○高等学校</v>
      </c>
      <c r="D31" s="106" t="s">
        <v>45</v>
      </c>
      <c r="E31" s="107"/>
      <c r="F31" s="108"/>
      <c r="G31" s="80" t="s">
        <v>80</v>
      </c>
      <c r="H31" s="1">
        <v>3</v>
      </c>
      <c r="I31" s="2">
        <v>5</v>
      </c>
      <c r="J31" s="2">
        <v>4</v>
      </c>
      <c r="K31" s="3"/>
      <c r="L31" s="67">
        <f t="shared" si="1"/>
        <v>12</v>
      </c>
      <c r="M31" s="78" t="s">
        <v>94</v>
      </c>
      <c r="N31" s="79" t="s">
        <v>104</v>
      </c>
      <c r="O31" s="78" t="s">
        <v>65</v>
      </c>
      <c r="P31" s="79" t="s">
        <v>67</v>
      </c>
      <c r="Q31" s="78" t="s">
        <v>90</v>
      </c>
      <c r="R31" s="79" t="s">
        <v>92</v>
      </c>
      <c r="S31" s="78"/>
      <c r="T31" s="79"/>
      <c r="U31" s="78"/>
      <c r="V31" s="79"/>
      <c r="W31" s="78"/>
      <c r="X31" s="79"/>
      <c r="Y31" s="78"/>
      <c r="Z31" s="79"/>
      <c r="AA31" s="60" t="str">
        <f t="shared" si="2"/>
        <v>生物部</v>
      </c>
    </row>
    <row r="32" spans="1:27" ht="31.5" customHeight="1">
      <c r="A32" s="102"/>
      <c r="B32" s="68" t="s">
        <v>35</v>
      </c>
      <c r="C32" s="69" t="str">
        <f t="shared" si="0"/>
        <v>奈良県立○○高等学校</v>
      </c>
      <c r="D32" s="106" t="s">
        <v>47</v>
      </c>
      <c r="E32" s="107"/>
      <c r="F32" s="108"/>
      <c r="G32" s="80"/>
      <c r="H32" s="1">
        <v>1</v>
      </c>
      <c r="I32" s="2">
        <v>0</v>
      </c>
      <c r="J32" s="2">
        <v>2</v>
      </c>
      <c r="K32" s="3"/>
      <c r="L32" s="51">
        <f t="shared" si="1"/>
        <v>3</v>
      </c>
      <c r="M32" s="78" t="s">
        <v>67</v>
      </c>
      <c r="N32" s="79" t="s">
        <v>67</v>
      </c>
      <c r="O32" s="78" t="s">
        <v>70</v>
      </c>
      <c r="P32" s="79" t="s">
        <v>72</v>
      </c>
      <c r="Q32" s="78" t="s">
        <v>72</v>
      </c>
      <c r="R32" s="79" t="s">
        <v>100</v>
      </c>
      <c r="S32" s="78"/>
      <c r="T32" s="79"/>
      <c r="U32" s="78"/>
      <c r="V32" s="79"/>
      <c r="W32" s="78"/>
      <c r="X32" s="79"/>
      <c r="Y32" s="78"/>
      <c r="Z32" s="79"/>
      <c r="AA32" s="60" t="str">
        <f t="shared" si="2"/>
        <v/>
      </c>
    </row>
    <row r="33" spans="1:27" ht="31.5" customHeight="1">
      <c r="A33" s="103"/>
      <c r="B33" s="68" t="s">
        <v>35</v>
      </c>
      <c r="C33" s="70" t="str">
        <f t="shared" si="0"/>
        <v>奈良県立○○高等学校</v>
      </c>
      <c r="D33" s="109" t="s">
        <v>50</v>
      </c>
      <c r="E33" s="110"/>
      <c r="F33" s="110"/>
      <c r="G33" s="24"/>
      <c r="H33" s="9">
        <v>7</v>
      </c>
      <c r="I33" s="10">
        <v>2</v>
      </c>
      <c r="J33" s="10">
        <v>3</v>
      </c>
      <c r="K33" s="11"/>
      <c r="L33" s="51">
        <f t="shared" si="1"/>
        <v>12</v>
      </c>
      <c r="M33" s="12" t="s">
        <v>72</v>
      </c>
      <c r="N33" s="13" t="s">
        <v>72</v>
      </c>
      <c r="O33" s="14" t="s">
        <v>72</v>
      </c>
      <c r="P33" s="15" t="s">
        <v>74</v>
      </c>
      <c r="Q33" s="12" t="s">
        <v>102</v>
      </c>
      <c r="R33" s="13" t="s">
        <v>104</v>
      </c>
      <c r="S33" s="12"/>
      <c r="T33" s="13"/>
      <c r="U33" s="12"/>
      <c r="V33" s="13"/>
      <c r="W33" s="14"/>
      <c r="X33" s="15"/>
      <c r="Y33" s="12"/>
      <c r="Z33" s="13"/>
      <c r="AA33" s="60" t="str">
        <f t="shared" si="2"/>
        <v/>
      </c>
    </row>
    <row r="34" spans="1:27" ht="31.5" customHeight="1">
      <c r="A34" s="104"/>
      <c r="B34" s="68" t="s">
        <v>35</v>
      </c>
      <c r="C34" s="70" t="str">
        <f t="shared" si="0"/>
        <v>奈良県立○○高等学校</v>
      </c>
      <c r="D34" s="111" t="s">
        <v>52</v>
      </c>
      <c r="E34" s="93"/>
      <c r="F34" s="93"/>
      <c r="G34" s="24" t="s">
        <v>79</v>
      </c>
      <c r="H34" s="9">
        <v>21</v>
      </c>
      <c r="I34" s="10">
        <v>31</v>
      </c>
      <c r="J34" s="10">
        <v>27</v>
      </c>
      <c r="K34" s="11"/>
      <c r="L34" s="51">
        <f t="shared" si="1"/>
        <v>79</v>
      </c>
      <c r="M34" s="12" t="s">
        <v>74</v>
      </c>
      <c r="N34" s="13" t="s">
        <v>72</v>
      </c>
      <c r="O34" s="14" t="s">
        <v>86</v>
      </c>
      <c r="P34" s="15" t="s">
        <v>88</v>
      </c>
      <c r="Q34" s="12" t="s">
        <v>65</v>
      </c>
      <c r="R34" s="13" t="s">
        <v>67</v>
      </c>
      <c r="S34" s="12"/>
      <c r="T34" s="13"/>
      <c r="U34" s="12"/>
      <c r="V34" s="13"/>
      <c r="W34" s="14"/>
      <c r="X34" s="15"/>
      <c r="Y34" s="12"/>
      <c r="Z34" s="13"/>
      <c r="AA34" s="60" t="str">
        <f t="shared" si="2"/>
        <v>マーチングバンド部</v>
      </c>
    </row>
    <row r="35" spans="1:27" ht="31.5" customHeight="1">
      <c r="A35" s="104"/>
      <c r="B35" s="68" t="s">
        <v>35</v>
      </c>
      <c r="C35" s="70" t="str">
        <f t="shared" si="0"/>
        <v>奈良県立○○高等学校</v>
      </c>
      <c r="D35" s="111" t="s">
        <v>52</v>
      </c>
      <c r="E35" s="93"/>
      <c r="F35" s="93"/>
      <c r="G35" s="24" t="s">
        <v>109</v>
      </c>
      <c r="H35" s="9">
        <v>12</v>
      </c>
      <c r="I35" s="10">
        <v>23</v>
      </c>
      <c r="J35" s="10">
        <v>21</v>
      </c>
      <c r="K35" s="11"/>
      <c r="L35" s="51">
        <f t="shared" si="1"/>
        <v>56</v>
      </c>
      <c r="M35" s="12" t="s">
        <v>88</v>
      </c>
      <c r="N35" s="13" t="s">
        <v>74</v>
      </c>
      <c r="O35" s="14" t="s">
        <v>88</v>
      </c>
      <c r="P35" s="15" t="s">
        <v>90</v>
      </c>
      <c r="Q35" s="12" t="s">
        <v>72</v>
      </c>
      <c r="R35" s="13" t="s">
        <v>72</v>
      </c>
      <c r="S35" s="12"/>
      <c r="T35" s="13"/>
      <c r="U35" s="12"/>
      <c r="V35" s="13"/>
      <c r="W35" s="14"/>
      <c r="X35" s="15"/>
      <c r="Y35" s="12"/>
      <c r="Z35" s="13"/>
      <c r="AA35" s="60" t="str">
        <f t="shared" si="2"/>
        <v>吹奏楽部</v>
      </c>
    </row>
    <row r="36" spans="1:27" ht="31.5" customHeight="1">
      <c r="A36" s="104"/>
      <c r="B36" s="68" t="s">
        <v>35</v>
      </c>
      <c r="C36" s="70" t="str">
        <f t="shared" si="0"/>
        <v>奈良県立○○高等学校</v>
      </c>
      <c r="D36" s="92" t="s">
        <v>45</v>
      </c>
      <c r="E36" s="93"/>
      <c r="F36" s="93"/>
      <c r="G36" s="24" t="s">
        <v>81</v>
      </c>
      <c r="H36" s="9">
        <v>4</v>
      </c>
      <c r="I36" s="10">
        <v>2</v>
      </c>
      <c r="J36" s="10">
        <v>3</v>
      </c>
      <c r="K36" s="11"/>
      <c r="L36" s="51">
        <f t="shared" si="1"/>
        <v>9</v>
      </c>
      <c r="M36" s="12" t="s">
        <v>92</v>
      </c>
      <c r="N36" s="13" t="s">
        <v>88</v>
      </c>
      <c r="O36" s="14" t="s">
        <v>92</v>
      </c>
      <c r="P36" s="15" t="s">
        <v>94</v>
      </c>
      <c r="Q36" s="12" t="s">
        <v>74</v>
      </c>
      <c r="R36" s="13" t="s">
        <v>102</v>
      </c>
      <c r="S36" s="12"/>
      <c r="T36" s="13"/>
      <c r="U36" s="12"/>
      <c r="V36" s="13"/>
      <c r="W36" s="14"/>
      <c r="X36" s="15"/>
      <c r="Y36" s="12"/>
      <c r="Z36" s="13"/>
      <c r="AA36" s="60" t="str">
        <f t="shared" si="2"/>
        <v>物理研究部</v>
      </c>
    </row>
    <row r="37" spans="1:27" ht="31.5" customHeight="1">
      <c r="A37" s="104"/>
      <c r="B37" s="68" t="s">
        <v>35</v>
      </c>
      <c r="C37" s="70" t="str">
        <f t="shared" si="0"/>
        <v>奈良県立○○高等学校</v>
      </c>
      <c r="D37" s="92" t="s">
        <v>45</v>
      </c>
      <c r="E37" s="93"/>
      <c r="F37" s="93"/>
      <c r="G37" s="24" t="s">
        <v>82</v>
      </c>
      <c r="H37" s="9">
        <v>5</v>
      </c>
      <c r="I37" s="10">
        <v>2</v>
      </c>
      <c r="J37" s="10">
        <v>3</v>
      </c>
      <c r="K37" s="11"/>
      <c r="L37" s="51">
        <f t="shared" si="1"/>
        <v>10</v>
      </c>
      <c r="M37" s="12" t="s">
        <v>96</v>
      </c>
      <c r="N37" s="13" t="s">
        <v>92</v>
      </c>
      <c r="O37" s="14" t="s">
        <v>72</v>
      </c>
      <c r="P37" s="15" t="s">
        <v>72</v>
      </c>
      <c r="Q37" s="12" t="s">
        <v>72</v>
      </c>
      <c r="R37" s="13" t="s">
        <v>72</v>
      </c>
      <c r="S37" s="12"/>
      <c r="T37" s="13"/>
      <c r="U37" s="12"/>
      <c r="V37" s="13"/>
      <c r="W37" s="14"/>
      <c r="X37" s="15"/>
      <c r="Y37" s="12"/>
      <c r="Z37" s="13"/>
      <c r="AA37" s="60" t="str">
        <f t="shared" si="2"/>
        <v>化学部</v>
      </c>
    </row>
    <row r="38" spans="1:27" ht="31.5" customHeight="1">
      <c r="A38" s="104"/>
      <c r="B38" s="68" t="s">
        <v>35</v>
      </c>
      <c r="C38" s="70" t="str">
        <f t="shared" si="0"/>
        <v>奈良県立○○高等学校</v>
      </c>
      <c r="D38" s="92" t="s">
        <v>45</v>
      </c>
      <c r="E38" s="93"/>
      <c r="F38" s="93"/>
      <c r="G38" s="24" t="s">
        <v>83</v>
      </c>
      <c r="H38" s="9">
        <v>1</v>
      </c>
      <c r="I38" s="10">
        <v>2</v>
      </c>
      <c r="J38" s="10">
        <v>2</v>
      </c>
      <c r="K38" s="11"/>
      <c r="L38" s="51">
        <f t="shared" si="1"/>
        <v>5</v>
      </c>
      <c r="M38" s="12" t="s">
        <v>94</v>
      </c>
      <c r="N38" s="13" t="s">
        <v>96</v>
      </c>
      <c r="O38" s="14" t="s">
        <v>74</v>
      </c>
      <c r="P38" s="15" t="s">
        <v>72</v>
      </c>
      <c r="Q38" s="12" t="s">
        <v>74</v>
      </c>
      <c r="R38" s="13" t="s">
        <v>72</v>
      </c>
      <c r="S38" s="12"/>
      <c r="T38" s="13"/>
      <c r="U38" s="12"/>
      <c r="V38" s="13"/>
      <c r="W38" s="14"/>
      <c r="X38" s="15"/>
      <c r="Y38" s="12"/>
      <c r="Z38" s="13"/>
      <c r="AA38" s="60" t="str">
        <f t="shared" si="2"/>
        <v>自然科学部地学班</v>
      </c>
    </row>
    <row r="39" spans="1:27" ht="31.5" customHeight="1">
      <c r="A39" s="104"/>
      <c r="B39" s="68" t="s">
        <v>35</v>
      </c>
      <c r="C39" s="70" t="str">
        <f t="shared" si="0"/>
        <v>奈良県立○○高等学校</v>
      </c>
      <c r="D39" s="92" t="s">
        <v>84</v>
      </c>
      <c r="E39" s="93"/>
      <c r="F39" s="93"/>
      <c r="G39" s="24" t="s">
        <v>85</v>
      </c>
      <c r="H39" s="9">
        <v>4</v>
      </c>
      <c r="I39" s="10">
        <v>2</v>
      </c>
      <c r="J39" s="10">
        <v>3</v>
      </c>
      <c r="K39" s="11"/>
      <c r="L39" s="51">
        <f t="shared" si="1"/>
        <v>9</v>
      </c>
      <c r="M39" s="12" t="s">
        <v>100</v>
      </c>
      <c r="N39" s="13" t="s">
        <v>70</v>
      </c>
      <c r="O39" s="14" t="s">
        <v>72</v>
      </c>
      <c r="P39" s="15" t="s">
        <v>72</v>
      </c>
      <c r="Q39" s="12" t="s">
        <v>100</v>
      </c>
      <c r="R39" s="13" t="s">
        <v>90</v>
      </c>
      <c r="S39" s="12"/>
      <c r="T39" s="13"/>
      <c r="U39" s="12"/>
      <c r="V39" s="13"/>
      <c r="W39" s="14"/>
      <c r="X39" s="15"/>
      <c r="Y39" s="12"/>
      <c r="Z39" s="13"/>
      <c r="AA39" s="60" t="str">
        <f t="shared" si="2"/>
        <v>音楽部</v>
      </c>
    </row>
    <row r="40" spans="1:27" ht="31.5" customHeight="1">
      <c r="A40" s="104"/>
      <c r="B40" s="68" t="s">
        <v>35</v>
      </c>
      <c r="C40" s="70" t="str">
        <f t="shared" si="0"/>
        <v>奈良県立○○高等学校</v>
      </c>
      <c r="D40" s="92" t="s">
        <v>49</v>
      </c>
      <c r="E40" s="93"/>
      <c r="F40" s="93"/>
      <c r="G40" s="24" t="s">
        <v>111</v>
      </c>
      <c r="H40" s="9">
        <v>9</v>
      </c>
      <c r="I40" s="10">
        <v>13</v>
      </c>
      <c r="J40" s="10">
        <v>11</v>
      </c>
      <c r="K40" s="11"/>
      <c r="L40" s="51">
        <f t="shared" si="1"/>
        <v>33</v>
      </c>
      <c r="M40" s="12"/>
      <c r="N40" s="13"/>
      <c r="O40" s="14"/>
      <c r="P40" s="15"/>
      <c r="Q40" s="12"/>
      <c r="R40" s="13"/>
      <c r="S40" s="12"/>
      <c r="T40" s="13"/>
      <c r="U40" s="12"/>
      <c r="V40" s="13"/>
      <c r="W40" s="14"/>
      <c r="X40" s="15"/>
      <c r="Y40" s="12"/>
      <c r="Z40" s="13"/>
      <c r="AA40" s="60" t="str">
        <f t="shared" si="2"/>
        <v>アカペラ部</v>
      </c>
    </row>
    <row r="41" spans="1:27" ht="31.5" customHeight="1">
      <c r="A41" s="104"/>
      <c r="B41" s="68" t="s">
        <v>35</v>
      </c>
      <c r="C41" s="70" t="str">
        <f t="shared" si="0"/>
        <v>奈良県立○○高等学校</v>
      </c>
      <c r="D41" s="112"/>
      <c r="E41" s="113"/>
      <c r="F41" s="92"/>
      <c r="G41" s="24"/>
      <c r="H41" s="9"/>
      <c r="I41" s="10"/>
      <c r="J41" s="10"/>
      <c r="K41" s="11"/>
      <c r="L41" s="51">
        <f t="shared" si="1"/>
        <v>0</v>
      </c>
      <c r="M41" s="12"/>
      <c r="N41" s="13"/>
      <c r="O41" s="14"/>
      <c r="P41" s="15"/>
      <c r="Q41" s="12"/>
      <c r="R41" s="13"/>
      <c r="S41" s="12"/>
      <c r="T41" s="13"/>
      <c r="U41" s="12"/>
      <c r="V41" s="13"/>
      <c r="W41" s="14"/>
      <c r="X41" s="15"/>
      <c r="Y41" s="12"/>
      <c r="Z41" s="13"/>
      <c r="AA41" s="60" t="str">
        <f t="shared" si="2"/>
        <v/>
      </c>
    </row>
    <row r="42" spans="1:27" ht="31.5" customHeight="1">
      <c r="A42" s="104"/>
      <c r="B42" s="68" t="s">
        <v>35</v>
      </c>
      <c r="C42" s="70" t="str">
        <f t="shared" si="0"/>
        <v>奈良県立○○高等学校</v>
      </c>
      <c r="D42" s="92"/>
      <c r="E42" s="93"/>
      <c r="F42" s="93"/>
      <c r="G42" s="24"/>
      <c r="H42" s="9"/>
      <c r="I42" s="10"/>
      <c r="J42" s="10"/>
      <c r="K42" s="11"/>
      <c r="L42" s="51">
        <f t="shared" si="1"/>
        <v>0</v>
      </c>
      <c r="M42" s="12"/>
      <c r="N42" s="13"/>
      <c r="O42" s="14"/>
      <c r="P42" s="15"/>
      <c r="Q42" s="12"/>
      <c r="R42" s="13"/>
      <c r="S42" s="12"/>
      <c r="T42" s="13"/>
      <c r="U42" s="12"/>
      <c r="V42" s="13"/>
      <c r="W42" s="14"/>
      <c r="X42" s="15"/>
      <c r="Y42" s="12"/>
      <c r="Z42" s="13"/>
      <c r="AA42" s="60" t="str">
        <f t="shared" si="2"/>
        <v/>
      </c>
    </row>
    <row r="43" spans="1:27" ht="31.5" customHeight="1">
      <c r="A43" s="104"/>
      <c r="B43" s="68" t="s">
        <v>35</v>
      </c>
      <c r="C43" s="70" t="str">
        <f t="shared" si="0"/>
        <v>奈良県立○○高等学校</v>
      </c>
      <c r="D43" s="92"/>
      <c r="E43" s="93"/>
      <c r="F43" s="93"/>
      <c r="G43" s="24"/>
      <c r="H43" s="9"/>
      <c r="I43" s="10"/>
      <c r="J43" s="10"/>
      <c r="K43" s="11"/>
      <c r="L43" s="51">
        <f t="shared" si="1"/>
        <v>0</v>
      </c>
      <c r="M43" s="12"/>
      <c r="N43" s="13"/>
      <c r="O43" s="14"/>
      <c r="P43" s="15"/>
      <c r="Q43" s="12"/>
      <c r="R43" s="13"/>
      <c r="S43" s="12"/>
      <c r="T43" s="13"/>
      <c r="U43" s="12"/>
      <c r="V43" s="13"/>
      <c r="W43" s="14"/>
      <c r="X43" s="15"/>
      <c r="Y43" s="12"/>
      <c r="Z43" s="13"/>
      <c r="AA43" s="60" t="str">
        <f t="shared" si="2"/>
        <v/>
      </c>
    </row>
    <row r="44" spans="1:27" ht="31.5" customHeight="1">
      <c r="A44" s="104"/>
      <c r="B44" s="68" t="s">
        <v>35</v>
      </c>
      <c r="C44" s="70" t="str">
        <f t="shared" si="0"/>
        <v>奈良県立○○高等学校</v>
      </c>
      <c r="D44" s="92"/>
      <c r="E44" s="93"/>
      <c r="F44" s="93"/>
      <c r="G44" s="24"/>
      <c r="H44" s="9"/>
      <c r="I44" s="10"/>
      <c r="J44" s="10"/>
      <c r="K44" s="11"/>
      <c r="L44" s="51">
        <f t="shared" si="1"/>
        <v>0</v>
      </c>
      <c r="M44" s="12"/>
      <c r="N44" s="13"/>
      <c r="O44" s="14"/>
      <c r="P44" s="15"/>
      <c r="Q44" s="12"/>
      <c r="R44" s="13"/>
      <c r="S44" s="12"/>
      <c r="T44" s="13"/>
      <c r="U44" s="12"/>
      <c r="V44" s="13"/>
      <c r="W44" s="14"/>
      <c r="X44" s="15"/>
      <c r="Y44" s="12"/>
      <c r="Z44" s="13"/>
      <c r="AA44" s="60" t="str">
        <f t="shared" si="2"/>
        <v/>
      </c>
    </row>
    <row r="45" spans="1:27" ht="31.5" customHeight="1">
      <c r="A45" s="104"/>
      <c r="B45" s="68" t="s">
        <v>35</v>
      </c>
      <c r="C45" s="70" t="str">
        <f t="shared" si="0"/>
        <v>奈良県立○○高等学校</v>
      </c>
      <c r="D45" s="92"/>
      <c r="E45" s="93"/>
      <c r="F45" s="93"/>
      <c r="G45" s="24"/>
      <c r="H45" s="9"/>
      <c r="I45" s="10"/>
      <c r="J45" s="10"/>
      <c r="K45" s="11"/>
      <c r="L45" s="51">
        <f t="shared" si="1"/>
        <v>0</v>
      </c>
      <c r="M45" s="12"/>
      <c r="N45" s="13"/>
      <c r="O45" s="14"/>
      <c r="P45" s="15"/>
      <c r="Q45" s="12"/>
      <c r="R45" s="13"/>
      <c r="S45" s="12"/>
      <c r="T45" s="13"/>
      <c r="U45" s="12"/>
      <c r="V45" s="13"/>
      <c r="W45" s="14"/>
      <c r="X45" s="15"/>
      <c r="Y45" s="12"/>
      <c r="Z45" s="13"/>
      <c r="AA45" s="60" t="str">
        <f t="shared" si="2"/>
        <v/>
      </c>
    </row>
    <row r="46" spans="1:27" ht="31.5" customHeight="1">
      <c r="A46" s="104"/>
      <c r="B46" s="68" t="s">
        <v>35</v>
      </c>
      <c r="C46" s="70" t="str">
        <f t="shared" si="0"/>
        <v>奈良県立○○高等学校</v>
      </c>
      <c r="D46" s="92"/>
      <c r="E46" s="93"/>
      <c r="F46" s="93"/>
      <c r="G46" s="24"/>
      <c r="H46" s="9"/>
      <c r="I46" s="10"/>
      <c r="J46" s="10"/>
      <c r="K46" s="11"/>
      <c r="L46" s="51">
        <f t="shared" si="1"/>
        <v>0</v>
      </c>
      <c r="M46" s="12"/>
      <c r="N46" s="13"/>
      <c r="O46" s="14"/>
      <c r="P46" s="15"/>
      <c r="Q46" s="12"/>
      <c r="R46" s="13"/>
      <c r="S46" s="12"/>
      <c r="T46" s="13"/>
      <c r="U46" s="12"/>
      <c r="V46" s="13"/>
      <c r="W46" s="14"/>
      <c r="X46" s="15"/>
      <c r="Y46" s="12"/>
      <c r="Z46" s="13"/>
      <c r="AA46" s="60" t="str">
        <f t="shared" si="2"/>
        <v/>
      </c>
    </row>
    <row r="47" spans="1:27" ht="31.5" customHeight="1" thickBot="1">
      <c r="A47" s="105"/>
      <c r="B47" s="71" t="s">
        <v>35</v>
      </c>
      <c r="C47" s="72" t="str">
        <f t="shared" si="0"/>
        <v>奈良県立○○高等学校</v>
      </c>
      <c r="D47" s="94"/>
      <c r="E47" s="95"/>
      <c r="F47" s="95"/>
      <c r="G47" s="25"/>
      <c r="H47" s="17"/>
      <c r="I47" s="18"/>
      <c r="J47" s="18"/>
      <c r="K47" s="19"/>
      <c r="L47" s="64">
        <f t="shared" si="1"/>
        <v>0</v>
      </c>
      <c r="M47" s="20"/>
      <c r="N47" s="21"/>
      <c r="O47" s="22"/>
      <c r="P47" s="23"/>
      <c r="Q47" s="20"/>
      <c r="R47" s="21"/>
      <c r="S47" s="20"/>
      <c r="T47" s="21"/>
      <c r="U47" s="20"/>
      <c r="V47" s="21"/>
      <c r="W47" s="22"/>
      <c r="X47" s="23"/>
      <c r="Y47" s="20"/>
      <c r="Z47" s="21"/>
      <c r="AA47" s="60" t="str">
        <f t="shared" si="2"/>
        <v/>
      </c>
    </row>
    <row r="48" spans="1:27">
      <c r="A48" s="26"/>
      <c r="B48" s="27"/>
      <c r="C48" s="27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9.2" customHeight="1">
      <c r="A49" s="26"/>
      <c r="B49" s="27"/>
      <c r="C49" s="27"/>
      <c r="D49" s="96" t="s">
        <v>48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73"/>
    </row>
    <row r="50" spans="1:26" ht="19.2" customHeight="1">
      <c r="A50" s="26"/>
      <c r="B50" s="27"/>
      <c r="C50" s="27"/>
      <c r="D50" s="97" t="s">
        <v>36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73"/>
    </row>
    <row r="51" spans="1:26" ht="19.2" customHeight="1">
      <c r="A51" s="26"/>
      <c r="B51" s="27"/>
      <c r="C51" s="27"/>
      <c r="D51" s="97" t="s">
        <v>37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73"/>
    </row>
    <row r="52" spans="1:26" ht="19.2" customHeight="1">
      <c r="A52" s="26"/>
      <c r="B52" s="27"/>
      <c r="C52" s="27"/>
      <c r="D52" s="90" t="s">
        <v>38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73"/>
    </row>
    <row r="53" spans="1:26" ht="19.2" customHeight="1">
      <c r="A53" s="26"/>
      <c r="B53" s="27"/>
      <c r="C53" s="27"/>
      <c r="D53" s="74" t="s">
        <v>46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9.2" customHeight="1">
      <c r="A54" s="26"/>
      <c r="B54" s="27"/>
      <c r="C54" s="27"/>
      <c r="D54" s="74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9.2" customHeight="1"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76"/>
    </row>
    <row r="56" spans="1:26" ht="19.2" customHeight="1"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76"/>
    </row>
  </sheetData>
  <sheetProtection algorithmName="SHA-512" hashValue="Wjh1RojK7X+8blYD9db1zLvAh4BT8EXTexFxtuDe1MfOhXxakJJPqxph6p5GPcnz4+Q40hkccZFb+CPQ4pt8fg==" saltValue="55lqiZCd4aSKlFwAPsQGnQ==" spinCount="100000" sheet="1" objects="1" scenarios="1" selectLockedCells="1" selectUnlockedCells="1"/>
  <mergeCells count="60">
    <mergeCell ref="A2:Z2"/>
    <mergeCell ref="D5:E6"/>
    <mergeCell ref="F5:J5"/>
    <mergeCell ref="M5:P5"/>
    <mergeCell ref="Q5:T5"/>
    <mergeCell ref="F6:H6"/>
    <mergeCell ref="I6:J6"/>
    <mergeCell ref="M10:N11"/>
    <mergeCell ref="O10:Z11"/>
    <mergeCell ref="H11:H12"/>
    <mergeCell ref="I11:I12"/>
    <mergeCell ref="J11:J12"/>
    <mergeCell ref="K11:K12"/>
    <mergeCell ref="D17:F17"/>
    <mergeCell ref="D7:E7"/>
    <mergeCell ref="G7:J7"/>
    <mergeCell ref="D10:F12"/>
    <mergeCell ref="H10:L10"/>
    <mergeCell ref="L11:L12"/>
    <mergeCell ref="D13:F13"/>
    <mergeCell ref="D14:F14"/>
    <mergeCell ref="D15:F15"/>
    <mergeCell ref="D16:F16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44:F44"/>
    <mergeCell ref="D30:F30"/>
    <mergeCell ref="A31:A47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52:Y52"/>
    <mergeCell ref="D55:Y55"/>
    <mergeCell ref="D56:Y56"/>
    <mergeCell ref="D45:F45"/>
    <mergeCell ref="D46:F46"/>
    <mergeCell ref="D47:F47"/>
    <mergeCell ref="D49:Y49"/>
    <mergeCell ref="D50:Y50"/>
    <mergeCell ref="D51:Y51"/>
  </mergeCells>
  <phoneticPr fontId="1"/>
  <dataValidations count="3">
    <dataValidation type="whole" allowBlank="1" showInputMessage="1" showErrorMessage="1" sqref="M7:T7" xr:uid="{206F19E4-8C0D-4F9A-8974-D543B1211773}">
      <formula1>0</formula1>
      <formula2>10000</formula2>
    </dataValidation>
    <dataValidation imeMode="on" allowBlank="1" showInputMessage="1" showErrorMessage="1" sqref="F5:J5 F7:G7" xr:uid="{43202413-B375-40F0-98AD-933FF908ECDE}"/>
    <dataValidation type="list" allowBlank="1" showInputMessage="1" showErrorMessage="1" promptTitle="課程" prompt="プルダウンメニューから選択してください。" sqref="I6:J6" xr:uid="{A2EA340B-D281-48A5-AB36-F75743BDD434}">
      <formula1>課程</formula1>
    </dataValidation>
  </dataValidations>
  <pageMargins left="0.25" right="0.25" top="0.75" bottom="0.75" header="0.3" footer="0.3"/>
  <pageSetup paperSize="9" scale="4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C56"/>
  <sheetViews>
    <sheetView zoomScale="75" zoomScaleNormal="75" zoomScaleSheetLayoutView="75" zoomScalePageLayoutView="40" workbookViewId="0">
      <selection activeCell="L7" sqref="L7"/>
    </sheetView>
  </sheetViews>
  <sheetFormatPr defaultColWidth="9" defaultRowHeight="13.2"/>
  <cols>
    <col min="1" max="1" width="4" style="29" bestFit="1" customWidth="1"/>
    <col min="2" max="2" width="8" style="75" bestFit="1" customWidth="1"/>
    <col min="3" max="3" width="0.88671875" style="75" customWidth="1"/>
    <col min="4" max="5" width="5" style="29" customWidth="1"/>
    <col min="6" max="6" width="9.5546875" style="29" customWidth="1"/>
    <col min="7" max="7" width="19.33203125" style="29" customWidth="1"/>
    <col min="8" max="11" width="8.33203125" style="29" customWidth="1"/>
    <col min="12" max="12" width="10.109375" style="29" customWidth="1"/>
    <col min="13" max="26" width="10.5546875" style="29" customWidth="1"/>
    <col min="27" max="27" width="6.21875" style="29" customWidth="1"/>
    <col min="28" max="28" width="3" style="29" customWidth="1"/>
    <col min="29" max="29" width="63.77734375" style="29" bestFit="1" customWidth="1"/>
    <col min="30" max="16384" width="9" style="29"/>
  </cols>
  <sheetData>
    <row r="1" spans="1:29" ht="12.75" customHeight="1">
      <c r="A1" s="26"/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s="31" customFormat="1" ht="25.8">
      <c r="A2" s="153" t="s">
        <v>56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9" s="31" customFormat="1" ht="10.8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9" s="40" customFormat="1" ht="21.75" customHeight="1" thickBot="1">
      <c r="A4" s="32"/>
      <c r="B4" s="33"/>
      <c r="C4" s="33"/>
      <c r="D4" s="34" t="s">
        <v>58</v>
      </c>
      <c r="E4" s="35"/>
      <c r="F4" s="35"/>
      <c r="G4" s="35"/>
      <c r="H4" s="35"/>
      <c r="I4" s="35"/>
      <c r="J4" s="35"/>
      <c r="K4" s="32"/>
      <c r="L4" s="36" t="s">
        <v>0</v>
      </c>
      <c r="M4" s="37"/>
      <c r="N4" s="32"/>
      <c r="O4" s="38"/>
      <c r="P4" s="38"/>
      <c r="Q4" s="39"/>
      <c r="R4" s="39"/>
      <c r="S4" s="39"/>
      <c r="T4" s="39"/>
      <c r="U4" s="39"/>
      <c r="V4" s="39"/>
      <c r="W4" s="32"/>
      <c r="X4" s="32"/>
      <c r="Y4" s="32"/>
      <c r="Z4" s="32"/>
    </row>
    <row r="5" spans="1:29" s="40" customFormat="1" ht="37.950000000000003" customHeight="1" thickBot="1">
      <c r="A5" s="32"/>
      <c r="B5" s="33"/>
      <c r="C5" s="33"/>
      <c r="D5" s="154" t="s">
        <v>1</v>
      </c>
      <c r="E5" s="155"/>
      <c r="F5" s="158"/>
      <c r="G5" s="159"/>
      <c r="H5" s="159"/>
      <c r="I5" s="159"/>
      <c r="J5" s="160"/>
      <c r="K5" s="32"/>
      <c r="L5" s="41"/>
      <c r="M5" s="161" t="s">
        <v>7</v>
      </c>
      <c r="N5" s="162"/>
      <c r="O5" s="162"/>
      <c r="P5" s="163"/>
      <c r="Q5" s="161" t="s">
        <v>9</v>
      </c>
      <c r="R5" s="162"/>
      <c r="S5" s="162"/>
      <c r="T5" s="163"/>
      <c r="U5" s="32"/>
      <c r="V5" s="32"/>
      <c r="W5" s="32"/>
      <c r="X5" s="32"/>
      <c r="Y5" s="32"/>
      <c r="Z5" s="32"/>
    </row>
    <row r="6" spans="1:29" s="40" customFormat="1" ht="37.950000000000003" customHeight="1">
      <c r="A6" s="32"/>
      <c r="B6" s="33"/>
      <c r="C6" s="33"/>
      <c r="D6" s="156"/>
      <c r="E6" s="157"/>
      <c r="F6" s="164" t="s">
        <v>43</v>
      </c>
      <c r="G6" s="165"/>
      <c r="H6" s="165"/>
      <c r="I6" s="166"/>
      <c r="J6" s="167"/>
      <c r="K6" s="32"/>
      <c r="L6" s="42" t="s">
        <v>57</v>
      </c>
      <c r="M6" s="43" t="s">
        <v>2</v>
      </c>
      <c r="N6" s="44" t="s">
        <v>3</v>
      </c>
      <c r="O6" s="44" t="s">
        <v>4</v>
      </c>
      <c r="P6" s="45" t="s">
        <v>5</v>
      </c>
      <c r="Q6" s="46" t="s">
        <v>2</v>
      </c>
      <c r="R6" s="44" t="s">
        <v>3</v>
      </c>
      <c r="S6" s="44" t="s">
        <v>4</v>
      </c>
      <c r="T6" s="45" t="s">
        <v>5</v>
      </c>
      <c r="U6" s="32"/>
      <c r="V6" s="32"/>
      <c r="W6" s="32"/>
      <c r="X6" s="32"/>
      <c r="Y6" s="32"/>
      <c r="Z6" s="32"/>
    </row>
    <row r="7" spans="1:29" s="40" customFormat="1" ht="37.950000000000003" customHeight="1" thickBot="1">
      <c r="A7" s="32"/>
      <c r="B7" s="33"/>
      <c r="C7" s="33"/>
      <c r="D7" s="121" t="s">
        <v>8</v>
      </c>
      <c r="E7" s="122"/>
      <c r="F7" s="89"/>
      <c r="G7" s="123"/>
      <c r="H7" s="123"/>
      <c r="I7" s="123"/>
      <c r="J7" s="124"/>
      <c r="K7" s="32"/>
      <c r="L7" s="169" t="s">
        <v>112</v>
      </c>
      <c r="M7" s="85"/>
      <c r="N7" s="86"/>
      <c r="O7" s="86"/>
      <c r="P7" s="87"/>
      <c r="Q7" s="88"/>
      <c r="R7" s="86"/>
      <c r="S7" s="86"/>
      <c r="T7" s="87"/>
      <c r="U7" s="32"/>
      <c r="V7" s="32"/>
      <c r="W7" s="32"/>
      <c r="X7" s="32"/>
      <c r="Y7" s="32"/>
      <c r="Z7" s="32"/>
    </row>
    <row r="8" spans="1:29" s="40" customFormat="1" ht="14.4" customHeight="1">
      <c r="A8" s="32"/>
      <c r="B8" s="33"/>
      <c r="C8" s="33"/>
      <c r="D8" s="39"/>
      <c r="E8" s="39"/>
      <c r="F8" s="39"/>
      <c r="G8" s="39"/>
      <c r="H8" s="32"/>
      <c r="I8" s="32"/>
      <c r="J8" s="32"/>
      <c r="K8" s="32"/>
      <c r="L8" s="38"/>
      <c r="M8" s="38"/>
      <c r="N8" s="38"/>
      <c r="O8" s="38"/>
      <c r="P8" s="38"/>
      <c r="Q8" s="39"/>
      <c r="R8" s="39"/>
      <c r="S8" s="39"/>
      <c r="T8" s="39"/>
      <c r="U8" s="39"/>
      <c r="V8" s="39"/>
      <c r="W8" s="32"/>
      <c r="X8" s="32"/>
      <c r="Y8" s="32"/>
      <c r="Z8" s="32"/>
    </row>
    <row r="9" spans="1:29" ht="13.8" thickBot="1">
      <c r="A9" s="26"/>
      <c r="B9" s="27"/>
      <c r="C9" s="2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9" s="50" customFormat="1" ht="21.75" customHeight="1">
      <c r="A10" s="47"/>
      <c r="B10" s="48"/>
      <c r="C10" s="48"/>
      <c r="D10" s="125" t="s">
        <v>10</v>
      </c>
      <c r="E10" s="126"/>
      <c r="F10" s="127"/>
      <c r="G10" s="49"/>
      <c r="H10" s="134" t="s">
        <v>11</v>
      </c>
      <c r="I10" s="135"/>
      <c r="J10" s="135"/>
      <c r="K10" s="136"/>
      <c r="L10" s="137"/>
      <c r="M10" s="141" t="s">
        <v>12</v>
      </c>
      <c r="N10" s="142"/>
      <c r="O10" s="141" t="s">
        <v>13</v>
      </c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5"/>
    </row>
    <row r="11" spans="1:29" s="50" customFormat="1" ht="21.75" customHeight="1">
      <c r="A11" s="47"/>
      <c r="B11" s="48"/>
      <c r="C11" s="48"/>
      <c r="D11" s="128"/>
      <c r="E11" s="129"/>
      <c r="F11" s="130"/>
      <c r="G11" s="47" t="s">
        <v>14</v>
      </c>
      <c r="H11" s="147" t="s">
        <v>15</v>
      </c>
      <c r="I11" s="149" t="s">
        <v>16</v>
      </c>
      <c r="J11" s="149" t="s">
        <v>17</v>
      </c>
      <c r="K11" s="151" t="s">
        <v>18</v>
      </c>
      <c r="L11" s="138" t="s">
        <v>6</v>
      </c>
      <c r="M11" s="143"/>
      <c r="N11" s="144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6"/>
    </row>
    <row r="12" spans="1:29" s="50" customFormat="1" ht="21.75" customHeight="1" thickBot="1">
      <c r="A12" s="47"/>
      <c r="B12" s="48"/>
      <c r="C12" s="48"/>
      <c r="D12" s="131"/>
      <c r="E12" s="132"/>
      <c r="F12" s="133"/>
      <c r="G12" s="52"/>
      <c r="H12" s="148"/>
      <c r="I12" s="150"/>
      <c r="J12" s="150"/>
      <c r="K12" s="152"/>
      <c r="L12" s="139"/>
      <c r="M12" s="53" t="s">
        <v>19</v>
      </c>
      <c r="N12" s="54" t="s">
        <v>20</v>
      </c>
      <c r="O12" s="53" t="s">
        <v>19</v>
      </c>
      <c r="P12" s="55" t="s">
        <v>20</v>
      </c>
      <c r="Q12" s="56" t="s">
        <v>19</v>
      </c>
      <c r="R12" s="54" t="s">
        <v>20</v>
      </c>
      <c r="S12" s="56" t="s">
        <v>19</v>
      </c>
      <c r="T12" s="54" t="s">
        <v>20</v>
      </c>
      <c r="U12" s="56" t="s">
        <v>19</v>
      </c>
      <c r="V12" s="54" t="s">
        <v>20</v>
      </c>
      <c r="W12" s="53" t="s">
        <v>19</v>
      </c>
      <c r="X12" s="55" t="s">
        <v>20</v>
      </c>
      <c r="Y12" s="56" t="s">
        <v>19</v>
      </c>
      <c r="Z12" s="57" t="s">
        <v>20</v>
      </c>
    </row>
    <row r="13" spans="1:29" ht="31.5" customHeight="1">
      <c r="A13" s="26"/>
      <c r="B13" s="27"/>
      <c r="C13" s="58" t="str">
        <f>IF($F$5="","",$F$5)</f>
        <v/>
      </c>
      <c r="D13" s="140" t="s">
        <v>21</v>
      </c>
      <c r="E13" s="107"/>
      <c r="F13" s="108"/>
      <c r="G13" s="77"/>
      <c r="H13" s="1"/>
      <c r="I13" s="2"/>
      <c r="J13" s="2"/>
      <c r="K13" s="3"/>
      <c r="L13" s="59">
        <f>SUM(H13:K13)</f>
        <v>0</v>
      </c>
      <c r="M13" s="4"/>
      <c r="N13" s="5"/>
      <c r="O13" s="6"/>
      <c r="P13" s="7"/>
      <c r="Q13" s="4"/>
      <c r="R13" s="5"/>
      <c r="S13" s="4"/>
      <c r="T13" s="5"/>
      <c r="U13" s="4"/>
      <c r="V13" s="5"/>
      <c r="W13" s="6"/>
      <c r="X13" s="7"/>
      <c r="Y13" s="4"/>
      <c r="Z13" s="5"/>
      <c r="AA13" s="29" t="str">
        <f>IF(G13="","",G13)</f>
        <v/>
      </c>
      <c r="AC13" s="61" t="s">
        <v>53</v>
      </c>
    </row>
    <row r="14" spans="1:29" ht="31.5" customHeight="1">
      <c r="A14" s="26"/>
      <c r="B14" s="27"/>
      <c r="C14" s="58" t="str">
        <f t="shared" ref="C14:C47" si="0">IF($F$5="","",$F$5)</f>
        <v/>
      </c>
      <c r="D14" s="114" t="s">
        <v>22</v>
      </c>
      <c r="E14" s="115"/>
      <c r="F14" s="116"/>
      <c r="G14" s="8"/>
      <c r="H14" s="9"/>
      <c r="I14" s="10"/>
      <c r="J14" s="10"/>
      <c r="K14" s="11"/>
      <c r="L14" s="51">
        <f t="shared" ref="L14:L47" si="1">SUM(H14:K14)</f>
        <v>0</v>
      </c>
      <c r="M14" s="12"/>
      <c r="N14" s="13"/>
      <c r="O14" s="14"/>
      <c r="P14" s="15"/>
      <c r="Q14" s="12"/>
      <c r="R14" s="13"/>
      <c r="S14" s="12"/>
      <c r="T14" s="13"/>
      <c r="U14" s="12"/>
      <c r="V14" s="13"/>
      <c r="W14" s="14"/>
      <c r="X14" s="15"/>
      <c r="Y14" s="12"/>
      <c r="Z14" s="13"/>
      <c r="AA14" s="60" t="str">
        <f t="shared" ref="AA14:AA47" si="2">IF(G14="","",G14)</f>
        <v/>
      </c>
      <c r="AC14" s="62" t="s">
        <v>54</v>
      </c>
    </row>
    <row r="15" spans="1:29" ht="31.5" customHeight="1">
      <c r="A15" s="26"/>
      <c r="B15" s="27"/>
      <c r="C15" s="58" t="str">
        <f t="shared" si="0"/>
        <v/>
      </c>
      <c r="D15" s="114" t="s">
        <v>23</v>
      </c>
      <c r="E15" s="115"/>
      <c r="F15" s="116"/>
      <c r="G15" s="8"/>
      <c r="H15" s="9"/>
      <c r="I15" s="10"/>
      <c r="J15" s="10"/>
      <c r="K15" s="11"/>
      <c r="L15" s="51">
        <f t="shared" si="1"/>
        <v>0</v>
      </c>
      <c r="M15" s="12"/>
      <c r="N15" s="13"/>
      <c r="O15" s="14"/>
      <c r="P15" s="15"/>
      <c r="Q15" s="12"/>
      <c r="R15" s="13"/>
      <c r="S15" s="12"/>
      <c r="T15" s="13"/>
      <c r="U15" s="12"/>
      <c r="V15" s="13"/>
      <c r="W15" s="14"/>
      <c r="X15" s="15"/>
      <c r="Y15" s="12"/>
      <c r="Z15" s="13"/>
      <c r="AA15" s="60" t="str">
        <f t="shared" si="2"/>
        <v/>
      </c>
      <c r="AC15" s="61" t="s">
        <v>60</v>
      </c>
    </row>
    <row r="16" spans="1:29" ht="31.5" customHeight="1">
      <c r="A16" s="26"/>
      <c r="B16" s="27"/>
      <c r="C16" s="58" t="str">
        <f t="shared" si="0"/>
        <v/>
      </c>
      <c r="D16" s="114" t="s">
        <v>24</v>
      </c>
      <c r="E16" s="115"/>
      <c r="F16" s="168"/>
      <c r="G16" s="8"/>
      <c r="H16" s="9"/>
      <c r="I16" s="10"/>
      <c r="J16" s="10"/>
      <c r="K16" s="11"/>
      <c r="L16" s="51">
        <f t="shared" si="1"/>
        <v>0</v>
      </c>
      <c r="M16" s="12"/>
      <c r="N16" s="13"/>
      <c r="O16" s="14"/>
      <c r="P16" s="15"/>
      <c r="Q16" s="12"/>
      <c r="R16" s="13"/>
      <c r="S16" s="12"/>
      <c r="T16" s="13"/>
      <c r="U16" s="12"/>
      <c r="V16" s="13"/>
      <c r="W16" s="14"/>
      <c r="X16" s="15"/>
      <c r="Y16" s="12"/>
      <c r="Z16" s="13"/>
      <c r="AA16" s="60" t="str">
        <f t="shared" si="2"/>
        <v/>
      </c>
      <c r="AC16" s="63" t="s">
        <v>59</v>
      </c>
    </row>
    <row r="17" spans="1:27" ht="31.5" customHeight="1">
      <c r="A17" s="26"/>
      <c r="B17" s="27"/>
      <c r="C17" s="58" t="str">
        <f t="shared" si="0"/>
        <v/>
      </c>
      <c r="D17" s="120" t="s">
        <v>52</v>
      </c>
      <c r="E17" s="93"/>
      <c r="F17" s="93"/>
      <c r="G17" s="8"/>
      <c r="H17" s="9"/>
      <c r="I17" s="10"/>
      <c r="J17" s="10"/>
      <c r="K17" s="11"/>
      <c r="L17" s="51">
        <f t="shared" si="1"/>
        <v>0</v>
      </c>
      <c r="M17" s="12"/>
      <c r="N17" s="13"/>
      <c r="O17" s="14"/>
      <c r="P17" s="15"/>
      <c r="Q17" s="12"/>
      <c r="R17" s="13"/>
      <c r="S17" s="12"/>
      <c r="T17" s="13"/>
      <c r="U17" s="12"/>
      <c r="V17" s="13"/>
      <c r="W17" s="14"/>
      <c r="X17" s="15"/>
      <c r="Y17" s="12"/>
      <c r="Z17" s="13"/>
      <c r="AA17" s="60" t="str">
        <f t="shared" si="2"/>
        <v/>
      </c>
    </row>
    <row r="18" spans="1:27" ht="31.5" customHeight="1">
      <c r="A18" s="26"/>
      <c r="B18" s="27"/>
      <c r="C18" s="58" t="str">
        <f t="shared" si="0"/>
        <v/>
      </c>
      <c r="D18" s="114" t="s">
        <v>25</v>
      </c>
      <c r="E18" s="115"/>
      <c r="F18" s="168"/>
      <c r="G18" s="8"/>
      <c r="H18" s="9"/>
      <c r="I18" s="10"/>
      <c r="J18" s="10"/>
      <c r="K18" s="11"/>
      <c r="L18" s="51">
        <f t="shared" si="1"/>
        <v>0</v>
      </c>
      <c r="M18" s="12"/>
      <c r="N18" s="13"/>
      <c r="O18" s="14"/>
      <c r="P18" s="15"/>
      <c r="Q18" s="12"/>
      <c r="R18" s="13"/>
      <c r="S18" s="12"/>
      <c r="T18" s="13"/>
      <c r="U18" s="12"/>
      <c r="V18" s="13"/>
      <c r="W18" s="14"/>
      <c r="X18" s="15"/>
      <c r="Y18" s="12"/>
      <c r="Z18" s="13"/>
      <c r="AA18" s="60" t="str">
        <f t="shared" si="2"/>
        <v/>
      </c>
    </row>
    <row r="19" spans="1:27" ht="31.5" customHeight="1">
      <c r="A19" s="26"/>
      <c r="B19" s="27"/>
      <c r="C19" s="58" t="str">
        <f t="shared" si="0"/>
        <v/>
      </c>
      <c r="D19" s="114" t="s">
        <v>26</v>
      </c>
      <c r="E19" s="115"/>
      <c r="F19" s="116"/>
      <c r="G19" s="8"/>
      <c r="H19" s="9"/>
      <c r="I19" s="10"/>
      <c r="J19" s="10"/>
      <c r="K19" s="11"/>
      <c r="L19" s="51">
        <f t="shared" si="1"/>
        <v>0</v>
      </c>
      <c r="M19" s="12"/>
      <c r="N19" s="13"/>
      <c r="O19" s="14"/>
      <c r="P19" s="15"/>
      <c r="Q19" s="12"/>
      <c r="R19" s="13"/>
      <c r="S19" s="12"/>
      <c r="T19" s="13"/>
      <c r="U19" s="12"/>
      <c r="V19" s="13"/>
      <c r="W19" s="14"/>
      <c r="X19" s="15"/>
      <c r="Y19" s="12"/>
      <c r="Z19" s="13"/>
      <c r="AA19" s="60" t="str">
        <f t="shared" si="2"/>
        <v/>
      </c>
    </row>
    <row r="20" spans="1:27" ht="31.5" customHeight="1">
      <c r="A20" s="26"/>
      <c r="B20" s="27"/>
      <c r="C20" s="58" t="str">
        <f t="shared" si="0"/>
        <v/>
      </c>
      <c r="D20" s="114" t="s">
        <v>27</v>
      </c>
      <c r="E20" s="115"/>
      <c r="F20" s="116"/>
      <c r="G20" s="8"/>
      <c r="H20" s="9"/>
      <c r="I20" s="10"/>
      <c r="J20" s="10"/>
      <c r="K20" s="11"/>
      <c r="L20" s="51">
        <f t="shared" si="1"/>
        <v>0</v>
      </c>
      <c r="M20" s="12"/>
      <c r="N20" s="13"/>
      <c r="O20" s="14"/>
      <c r="P20" s="15"/>
      <c r="Q20" s="12"/>
      <c r="R20" s="13"/>
      <c r="S20" s="12"/>
      <c r="T20" s="13"/>
      <c r="U20" s="12"/>
      <c r="V20" s="13"/>
      <c r="W20" s="14"/>
      <c r="X20" s="15"/>
      <c r="Y20" s="12"/>
      <c r="Z20" s="13"/>
      <c r="AA20" s="60" t="str">
        <f t="shared" si="2"/>
        <v/>
      </c>
    </row>
    <row r="21" spans="1:27" ht="31.5" customHeight="1">
      <c r="A21" s="26"/>
      <c r="B21" s="27"/>
      <c r="C21" s="58" t="str">
        <f t="shared" si="0"/>
        <v/>
      </c>
      <c r="D21" s="114" t="s">
        <v>28</v>
      </c>
      <c r="E21" s="115"/>
      <c r="F21" s="116"/>
      <c r="G21" s="8"/>
      <c r="H21" s="9"/>
      <c r="I21" s="10"/>
      <c r="J21" s="10"/>
      <c r="K21" s="11"/>
      <c r="L21" s="51">
        <f t="shared" si="1"/>
        <v>0</v>
      </c>
      <c r="M21" s="12"/>
      <c r="N21" s="13"/>
      <c r="O21" s="14"/>
      <c r="P21" s="15"/>
      <c r="Q21" s="12"/>
      <c r="R21" s="13"/>
      <c r="S21" s="12"/>
      <c r="T21" s="13"/>
      <c r="U21" s="12"/>
      <c r="V21" s="13"/>
      <c r="W21" s="14"/>
      <c r="X21" s="15"/>
      <c r="Y21" s="12"/>
      <c r="Z21" s="13"/>
      <c r="AA21" s="60" t="str">
        <f t="shared" si="2"/>
        <v/>
      </c>
    </row>
    <row r="22" spans="1:27" ht="31.5" customHeight="1">
      <c r="A22" s="26"/>
      <c r="B22" s="27"/>
      <c r="C22" s="58" t="str">
        <f t="shared" si="0"/>
        <v/>
      </c>
      <c r="D22" s="114" t="s">
        <v>29</v>
      </c>
      <c r="E22" s="115"/>
      <c r="F22" s="116"/>
      <c r="G22" s="8"/>
      <c r="H22" s="9"/>
      <c r="I22" s="10"/>
      <c r="J22" s="10"/>
      <c r="K22" s="11"/>
      <c r="L22" s="51">
        <f t="shared" si="1"/>
        <v>0</v>
      </c>
      <c r="M22" s="12"/>
      <c r="N22" s="13"/>
      <c r="O22" s="14"/>
      <c r="P22" s="15"/>
      <c r="Q22" s="12"/>
      <c r="R22" s="13"/>
      <c r="S22" s="12"/>
      <c r="T22" s="13"/>
      <c r="U22" s="12"/>
      <c r="V22" s="13"/>
      <c r="W22" s="14"/>
      <c r="X22" s="15"/>
      <c r="Y22" s="12"/>
      <c r="Z22" s="13"/>
      <c r="AA22" s="60" t="str">
        <f t="shared" si="2"/>
        <v/>
      </c>
    </row>
    <row r="23" spans="1:27" ht="31.5" customHeight="1">
      <c r="A23" s="26"/>
      <c r="B23" s="27"/>
      <c r="C23" s="58" t="str">
        <f t="shared" si="0"/>
        <v/>
      </c>
      <c r="D23" s="114" t="s">
        <v>30</v>
      </c>
      <c r="E23" s="115"/>
      <c r="F23" s="116"/>
      <c r="G23" s="8"/>
      <c r="H23" s="9"/>
      <c r="I23" s="10"/>
      <c r="J23" s="10"/>
      <c r="K23" s="11"/>
      <c r="L23" s="51">
        <f t="shared" si="1"/>
        <v>0</v>
      </c>
      <c r="M23" s="12"/>
      <c r="N23" s="13"/>
      <c r="O23" s="14"/>
      <c r="P23" s="15"/>
      <c r="Q23" s="12"/>
      <c r="R23" s="13"/>
      <c r="S23" s="12"/>
      <c r="T23" s="13"/>
      <c r="U23" s="12"/>
      <c r="V23" s="13"/>
      <c r="W23" s="14"/>
      <c r="X23" s="15"/>
      <c r="Y23" s="12"/>
      <c r="Z23" s="13"/>
      <c r="AA23" s="60" t="str">
        <f t="shared" si="2"/>
        <v/>
      </c>
    </row>
    <row r="24" spans="1:27" ht="31.5" customHeight="1">
      <c r="A24" s="26"/>
      <c r="B24" s="27"/>
      <c r="C24" s="58" t="str">
        <f t="shared" si="0"/>
        <v/>
      </c>
      <c r="D24" s="114" t="s">
        <v>61</v>
      </c>
      <c r="E24" s="115"/>
      <c r="F24" s="116"/>
      <c r="G24" s="8"/>
      <c r="H24" s="9"/>
      <c r="I24" s="10"/>
      <c r="J24" s="10"/>
      <c r="K24" s="11"/>
      <c r="L24" s="51">
        <f t="shared" si="1"/>
        <v>0</v>
      </c>
      <c r="M24" s="12"/>
      <c r="N24" s="13"/>
      <c r="O24" s="14"/>
      <c r="P24" s="15"/>
      <c r="Q24" s="12"/>
      <c r="R24" s="13"/>
      <c r="S24" s="12"/>
      <c r="T24" s="13"/>
      <c r="U24" s="12"/>
      <c r="V24" s="13"/>
      <c r="W24" s="14"/>
      <c r="X24" s="15"/>
      <c r="Y24" s="12"/>
      <c r="Z24" s="13"/>
      <c r="AA24" s="60" t="str">
        <f t="shared" si="2"/>
        <v/>
      </c>
    </row>
    <row r="25" spans="1:27" ht="31.5" customHeight="1">
      <c r="A25" s="26"/>
      <c r="B25" s="27"/>
      <c r="C25" s="58" t="str">
        <f t="shared" si="0"/>
        <v/>
      </c>
      <c r="D25" s="114" t="s">
        <v>31</v>
      </c>
      <c r="E25" s="115"/>
      <c r="F25" s="116"/>
      <c r="G25" s="8"/>
      <c r="H25" s="9"/>
      <c r="I25" s="10"/>
      <c r="J25" s="10"/>
      <c r="K25" s="11"/>
      <c r="L25" s="51">
        <f t="shared" si="1"/>
        <v>0</v>
      </c>
      <c r="M25" s="12"/>
      <c r="N25" s="13"/>
      <c r="O25" s="14"/>
      <c r="P25" s="15"/>
      <c r="Q25" s="12"/>
      <c r="R25" s="13"/>
      <c r="S25" s="12"/>
      <c r="T25" s="13"/>
      <c r="U25" s="12"/>
      <c r="V25" s="13"/>
      <c r="W25" s="14"/>
      <c r="X25" s="15"/>
      <c r="Y25" s="12"/>
      <c r="Z25" s="13"/>
      <c r="AA25" s="60" t="str">
        <f t="shared" si="2"/>
        <v/>
      </c>
    </row>
    <row r="26" spans="1:27" ht="31.5" customHeight="1">
      <c r="A26" s="26"/>
      <c r="B26" s="27"/>
      <c r="C26" s="58" t="str">
        <f t="shared" si="0"/>
        <v/>
      </c>
      <c r="D26" s="114" t="s">
        <v>32</v>
      </c>
      <c r="E26" s="115"/>
      <c r="F26" s="116"/>
      <c r="G26" s="8"/>
      <c r="H26" s="9"/>
      <c r="I26" s="10"/>
      <c r="J26" s="10"/>
      <c r="K26" s="11"/>
      <c r="L26" s="51">
        <f t="shared" si="1"/>
        <v>0</v>
      </c>
      <c r="M26" s="12"/>
      <c r="N26" s="13"/>
      <c r="O26" s="14"/>
      <c r="P26" s="15"/>
      <c r="Q26" s="12"/>
      <c r="R26" s="13"/>
      <c r="S26" s="12"/>
      <c r="T26" s="13"/>
      <c r="U26" s="12"/>
      <c r="V26" s="13"/>
      <c r="W26" s="14"/>
      <c r="X26" s="15"/>
      <c r="Y26" s="12"/>
      <c r="Z26" s="13"/>
      <c r="AA26" s="60" t="str">
        <f t="shared" si="2"/>
        <v/>
      </c>
    </row>
    <row r="27" spans="1:27" ht="31.5" customHeight="1">
      <c r="A27" s="26"/>
      <c r="B27" s="27"/>
      <c r="C27" s="58" t="str">
        <f t="shared" si="0"/>
        <v/>
      </c>
      <c r="D27" s="117" t="s">
        <v>33</v>
      </c>
      <c r="E27" s="118"/>
      <c r="F27" s="119"/>
      <c r="G27" s="8"/>
      <c r="H27" s="9"/>
      <c r="I27" s="10"/>
      <c r="J27" s="10"/>
      <c r="K27" s="11"/>
      <c r="L27" s="51">
        <f t="shared" si="1"/>
        <v>0</v>
      </c>
      <c r="M27" s="12"/>
      <c r="N27" s="13"/>
      <c r="O27" s="14"/>
      <c r="P27" s="15"/>
      <c r="Q27" s="12"/>
      <c r="R27" s="13"/>
      <c r="S27" s="12"/>
      <c r="T27" s="13"/>
      <c r="U27" s="12"/>
      <c r="V27" s="13"/>
      <c r="W27" s="14"/>
      <c r="X27" s="15"/>
      <c r="Y27" s="12"/>
      <c r="Z27" s="13"/>
      <c r="AA27" s="60" t="str">
        <f t="shared" si="2"/>
        <v/>
      </c>
    </row>
    <row r="28" spans="1:27" ht="31.5" customHeight="1">
      <c r="A28" s="26"/>
      <c r="B28" s="27"/>
      <c r="C28" s="58" t="str">
        <f t="shared" si="0"/>
        <v/>
      </c>
      <c r="D28" s="114" t="s">
        <v>34</v>
      </c>
      <c r="E28" s="115"/>
      <c r="F28" s="116"/>
      <c r="G28" s="8"/>
      <c r="H28" s="9"/>
      <c r="I28" s="10"/>
      <c r="J28" s="10"/>
      <c r="K28" s="11"/>
      <c r="L28" s="51">
        <f t="shared" si="1"/>
        <v>0</v>
      </c>
      <c r="M28" s="12"/>
      <c r="N28" s="13"/>
      <c r="O28" s="14"/>
      <c r="P28" s="15"/>
      <c r="Q28" s="12"/>
      <c r="R28" s="13"/>
      <c r="S28" s="12"/>
      <c r="T28" s="13"/>
      <c r="U28" s="12"/>
      <c r="V28" s="13"/>
      <c r="W28" s="14"/>
      <c r="X28" s="15"/>
      <c r="Y28" s="12"/>
      <c r="Z28" s="13"/>
      <c r="AA28" s="60" t="str">
        <f t="shared" si="2"/>
        <v/>
      </c>
    </row>
    <row r="29" spans="1:27" ht="31.5" customHeight="1">
      <c r="A29" s="26"/>
      <c r="B29" s="27"/>
      <c r="C29" s="58" t="str">
        <f t="shared" si="0"/>
        <v/>
      </c>
      <c r="D29" s="114" t="s">
        <v>49</v>
      </c>
      <c r="E29" s="115"/>
      <c r="F29" s="116"/>
      <c r="G29" s="8"/>
      <c r="H29" s="9"/>
      <c r="I29" s="10"/>
      <c r="J29" s="10"/>
      <c r="K29" s="11"/>
      <c r="L29" s="51">
        <f t="shared" si="1"/>
        <v>0</v>
      </c>
      <c r="M29" s="12"/>
      <c r="N29" s="13"/>
      <c r="O29" s="14"/>
      <c r="P29" s="15"/>
      <c r="Q29" s="12"/>
      <c r="R29" s="13"/>
      <c r="S29" s="12"/>
      <c r="T29" s="13"/>
      <c r="U29" s="12"/>
      <c r="V29" s="13"/>
      <c r="W29" s="14"/>
      <c r="X29" s="15"/>
      <c r="Y29" s="12"/>
      <c r="Z29" s="13"/>
      <c r="AA29" s="60" t="str">
        <f t="shared" si="2"/>
        <v/>
      </c>
    </row>
    <row r="30" spans="1:27" ht="31.5" customHeight="1" thickBot="1">
      <c r="A30" s="26"/>
      <c r="B30" s="27"/>
      <c r="C30" s="58" t="str">
        <f t="shared" si="0"/>
        <v/>
      </c>
      <c r="D30" s="98" t="s">
        <v>55</v>
      </c>
      <c r="E30" s="99"/>
      <c r="F30" s="100"/>
      <c r="G30" s="16"/>
      <c r="H30" s="17"/>
      <c r="I30" s="18"/>
      <c r="J30" s="18"/>
      <c r="K30" s="19"/>
      <c r="L30" s="64">
        <f t="shared" si="1"/>
        <v>0</v>
      </c>
      <c r="M30" s="20"/>
      <c r="N30" s="21"/>
      <c r="O30" s="22"/>
      <c r="P30" s="23"/>
      <c r="Q30" s="20"/>
      <c r="R30" s="21"/>
      <c r="S30" s="20"/>
      <c r="T30" s="21"/>
      <c r="U30" s="20"/>
      <c r="V30" s="21"/>
      <c r="W30" s="22"/>
      <c r="X30" s="23"/>
      <c r="Y30" s="20"/>
      <c r="Z30" s="21"/>
      <c r="AA30" s="60" t="str">
        <f t="shared" si="2"/>
        <v/>
      </c>
    </row>
    <row r="31" spans="1:27" ht="31.5" customHeight="1">
      <c r="A31" s="101" t="s">
        <v>44</v>
      </c>
      <c r="B31" s="65" t="s">
        <v>35</v>
      </c>
      <c r="C31" s="66" t="str">
        <f t="shared" si="0"/>
        <v/>
      </c>
      <c r="D31" s="106" t="s">
        <v>45</v>
      </c>
      <c r="E31" s="107"/>
      <c r="F31" s="108"/>
      <c r="G31" s="80"/>
      <c r="H31" s="1"/>
      <c r="I31" s="2"/>
      <c r="J31" s="2"/>
      <c r="K31" s="3"/>
      <c r="L31" s="67">
        <f t="shared" si="1"/>
        <v>0</v>
      </c>
      <c r="M31" s="78"/>
      <c r="N31" s="79"/>
      <c r="O31" s="78"/>
      <c r="P31" s="79"/>
      <c r="Q31" s="78"/>
      <c r="R31" s="79"/>
      <c r="S31" s="78"/>
      <c r="T31" s="79"/>
      <c r="U31" s="78"/>
      <c r="V31" s="79"/>
      <c r="W31" s="78"/>
      <c r="X31" s="79"/>
      <c r="Y31" s="78"/>
      <c r="Z31" s="79"/>
      <c r="AA31" s="60" t="str">
        <f t="shared" si="2"/>
        <v/>
      </c>
    </row>
    <row r="32" spans="1:27" ht="31.5" customHeight="1">
      <c r="A32" s="102"/>
      <c r="B32" s="68" t="s">
        <v>35</v>
      </c>
      <c r="C32" s="69" t="str">
        <f t="shared" si="0"/>
        <v/>
      </c>
      <c r="D32" s="106" t="s">
        <v>47</v>
      </c>
      <c r="E32" s="107"/>
      <c r="F32" s="108"/>
      <c r="G32" s="80"/>
      <c r="H32" s="1"/>
      <c r="I32" s="2"/>
      <c r="J32" s="2"/>
      <c r="K32" s="3"/>
      <c r="L32" s="51">
        <f t="shared" si="1"/>
        <v>0</v>
      </c>
      <c r="M32" s="78"/>
      <c r="N32" s="79"/>
      <c r="O32" s="78"/>
      <c r="P32" s="79"/>
      <c r="Q32" s="78"/>
      <c r="R32" s="79"/>
      <c r="S32" s="78"/>
      <c r="T32" s="79"/>
      <c r="U32" s="78"/>
      <c r="V32" s="79"/>
      <c r="W32" s="78"/>
      <c r="X32" s="79"/>
      <c r="Y32" s="78"/>
      <c r="Z32" s="79"/>
      <c r="AA32" s="60" t="str">
        <f t="shared" si="2"/>
        <v/>
      </c>
    </row>
    <row r="33" spans="1:27" ht="31.5" customHeight="1">
      <c r="A33" s="103"/>
      <c r="B33" s="68" t="s">
        <v>35</v>
      </c>
      <c r="C33" s="70" t="str">
        <f t="shared" si="0"/>
        <v/>
      </c>
      <c r="D33" s="109" t="s">
        <v>50</v>
      </c>
      <c r="E33" s="110"/>
      <c r="F33" s="110"/>
      <c r="G33" s="24"/>
      <c r="H33" s="9"/>
      <c r="I33" s="10"/>
      <c r="J33" s="10"/>
      <c r="K33" s="11"/>
      <c r="L33" s="51">
        <f t="shared" si="1"/>
        <v>0</v>
      </c>
      <c r="M33" s="12"/>
      <c r="N33" s="13"/>
      <c r="O33" s="14"/>
      <c r="P33" s="15"/>
      <c r="Q33" s="12"/>
      <c r="R33" s="13"/>
      <c r="S33" s="12"/>
      <c r="T33" s="13"/>
      <c r="U33" s="12"/>
      <c r="V33" s="13"/>
      <c r="W33" s="14"/>
      <c r="X33" s="15"/>
      <c r="Y33" s="12"/>
      <c r="Z33" s="13"/>
      <c r="AA33" s="60" t="str">
        <f t="shared" si="2"/>
        <v/>
      </c>
    </row>
    <row r="34" spans="1:27" ht="31.5" customHeight="1">
      <c r="A34" s="104"/>
      <c r="B34" s="68" t="s">
        <v>35</v>
      </c>
      <c r="C34" s="70" t="str">
        <f t="shared" si="0"/>
        <v/>
      </c>
      <c r="D34" s="92"/>
      <c r="E34" s="93"/>
      <c r="F34" s="93"/>
      <c r="G34" s="24"/>
      <c r="H34" s="9"/>
      <c r="I34" s="10"/>
      <c r="J34" s="10"/>
      <c r="K34" s="11"/>
      <c r="L34" s="51">
        <f t="shared" ref="L34:L39" si="3">SUM(H34:K34)</f>
        <v>0</v>
      </c>
      <c r="M34" s="12"/>
      <c r="N34" s="13"/>
      <c r="O34" s="14"/>
      <c r="P34" s="15"/>
      <c r="Q34" s="12"/>
      <c r="R34" s="13"/>
      <c r="S34" s="12"/>
      <c r="T34" s="13"/>
      <c r="U34" s="12"/>
      <c r="V34" s="13"/>
      <c r="W34" s="14"/>
      <c r="X34" s="15"/>
      <c r="Y34" s="12"/>
      <c r="Z34" s="13"/>
      <c r="AA34" s="60" t="str">
        <f t="shared" si="2"/>
        <v/>
      </c>
    </row>
    <row r="35" spans="1:27" ht="31.5" customHeight="1">
      <c r="A35" s="104"/>
      <c r="B35" s="68" t="s">
        <v>35</v>
      </c>
      <c r="C35" s="70" t="str">
        <f t="shared" si="0"/>
        <v/>
      </c>
      <c r="D35" s="112"/>
      <c r="E35" s="113"/>
      <c r="F35" s="92"/>
      <c r="G35" s="24"/>
      <c r="H35" s="9"/>
      <c r="I35" s="10"/>
      <c r="J35" s="10"/>
      <c r="K35" s="11"/>
      <c r="L35" s="51">
        <f t="shared" si="3"/>
        <v>0</v>
      </c>
      <c r="M35" s="12"/>
      <c r="N35" s="13"/>
      <c r="O35" s="14"/>
      <c r="P35" s="15"/>
      <c r="Q35" s="12"/>
      <c r="R35" s="13"/>
      <c r="S35" s="12"/>
      <c r="T35" s="13"/>
      <c r="U35" s="12"/>
      <c r="V35" s="13"/>
      <c r="W35" s="14"/>
      <c r="X35" s="15"/>
      <c r="Y35" s="12"/>
      <c r="Z35" s="13"/>
      <c r="AA35" s="60" t="str">
        <f t="shared" si="2"/>
        <v/>
      </c>
    </row>
    <row r="36" spans="1:27" ht="31.5" customHeight="1">
      <c r="A36" s="104"/>
      <c r="B36" s="68" t="s">
        <v>35</v>
      </c>
      <c r="C36" s="70" t="str">
        <f t="shared" si="0"/>
        <v/>
      </c>
      <c r="D36" s="92"/>
      <c r="E36" s="93"/>
      <c r="F36" s="93"/>
      <c r="G36" s="24"/>
      <c r="H36" s="9"/>
      <c r="I36" s="10"/>
      <c r="J36" s="10"/>
      <c r="K36" s="11"/>
      <c r="L36" s="51">
        <f t="shared" si="3"/>
        <v>0</v>
      </c>
      <c r="M36" s="12"/>
      <c r="N36" s="13"/>
      <c r="O36" s="14"/>
      <c r="P36" s="15"/>
      <c r="Q36" s="12"/>
      <c r="R36" s="13"/>
      <c r="S36" s="12"/>
      <c r="T36" s="13"/>
      <c r="U36" s="12"/>
      <c r="V36" s="13"/>
      <c r="W36" s="14"/>
      <c r="X36" s="15"/>
      <c r="Y36" s="12"/>
      <c r="Z36" s="13"/>
      <c r="AA36" s="60" t="str">
        <f t="shared" si="2"/>
        <v/>
      </c>
    </row>
    <row r="37" spans="1:27" ht="31.5" customHeight="1">
      <c r="A37" s="104"/>
      <c r="B37" s="68" t="s">
        <v>35</v>
      </c>
      <c r="C37" s="70" t="str">
        <f t="shared" si="0"/>
        <v/>
      </c>
      <c r="D37" s="92"/>
      <c r="E37" s="93"/>
      <c r="F37" s="93"/>
      <c r="G37" s="24"/>
      <c r="H37" s="9"/>
      <c r="I37" s="10"/>
      <c r="J37" s="10"/>
      <c r="K37" s="11"/>
      <c r="L37" s="51">
        <f t="shared" si="3"/>
        <v>0</v>
      </c>
      <c r="M37" s="12"/>
      <c r="N37" s="13"/>
      <c r="O37" s="14"/>
      <c r="P37" s="15"/>
      <c r="Q37" s="12"/>
      <c r="R37" s="13"/>
      <c r="S37" s="12"/>
      <c r="T37" s="13"/>
      <c r="U37" s="12"/>
      <c r="V37" s="13"/>
      <c r="W37" s="14"/>
      <c r="X37" s="15"/>
      <c r="Y37" s="12"/>
      <c r="Z37" s="13"/>
      <c r="AA37" s="60" t="str">
        <f t="shared" si="2"/>
        <v/>
      </c>
    </row>
    <row r="38" spans="1:27" ht="31.5" customHeight="1">
      <c r="A38" s="104"/>
      <c r="B38" s="68" t="s">
        <v>35</v>
      </c>
      <c r="C38" s="70" t="str">
        <f t="shared" si="0"/>
        <v/>
      </c>
      <c r="D38" s="92"/>
      <c r="E38" s="93"/>
      <c r="F38" s="93"/>
      <c r="G38" s="24"/>
      <c r="H38" s="9"/>
      <c r="I38" s="10"/>
      <c r="J38" s="10"/>
      <c r="K38" s="11"/>
      <c r="L38" s="51">
        <f t="shared" si="3"/>
        <v>0</v>
      </c>
      <c r="M38" s="12"/>
      <c r="N38" s="13"/>
      <c r="O38" s="14"/>
      <c r="P38" s="15"/>
      <c r="Q38" s="12"/>
      <c r="R38" s="13"/>
      <c r="S38" s="12"/>
      <c r="T38" s="13"/>
      <c r="U38" s="12"/>
      <c r="V38" s="13"/>
      <c r="W38" s="14"/>
      <c r="X38" s="15"/>
      <c r="Y38" s="12"/>
      <c r="Z38" s="13"/>
      <c r="AA38" s="60" t="str">
        <f t="shared" si="2"/>
        <v/>
      </c>
    </row>
    <row r="39" spans="1:27" ht="31.5" customHeight="1">
      <c r="A39" s="104"/>
      <c r="B39" s="68" t="s">
        <v>35</v>
      </c>
      <c r="C39" s="70" t="str">
        <f t="shared" si="0"/>
        <v/>
      </c>
      <c r="D39" s="92"/>
      <c r="E39" s="93"/>
      <c r="F39" s="93"/>
      <c r="G39" s="24"/>
      <c r="H39" s="9"/>
      <c r="I39" s="10"/>
      <c r="J39" s="10"/>
      <c r="K39" s="11"/>
      <c r="L39" s="51">
        <f t="shared" si="3"/>
        <v>0</v>
      </c>
      <c r="M39" s="12"/>
      <c r="N39" s="13"/>
      <c r="O39" s="14"/>
      <c r="P39" s="15"/>
      <c r="Q39" s="12"/>
      <c r="R39" s="13"/>
      <c r="S39" s="12"/>
      <c r="T39" s="13"/>
      <c r="U39" s="12"/>
      <c r="V39" s="13"/>
      <c r="W39" s="14"/>
      <c r="X39" s="15"/>
      <c r="Y39" s="12"/>
      <c r="Z39" s="13"/>
      <c r="AA39" s="60" t="str">
        <f t="shared" si="2"/>
        <v/>
      </c>
    </row>
    <row r="40" spans="1:27" ht="31.5" customHeight="1">
      <c r="A40" s="104"/>
      <c r="B40" s="68" t="s">
        <v>35</v>
      </c>
      <c r="C40" s="70" t="str">
        <f t="shared" si="0"/>
        <v/>
      </c>
      <c r="D40" s="92"/>
      <c r="E40" s="93"/>
      <c r="F40" s="93"/>
      <c r="G40" s="24"/>
      <c r="H40" s="9"/>
      <c r="I40" s="10"/>
      <c r="J40" s="10"/>
      <c r="K40" s="11"/>
      <c r="L40" s="51">
        <f t="shared" si="1"/>
        <v>0</v>
      </c>
      <c r="M40" s="12"/>
      <c r="N40" s="13"/>
      <c r="O40" s="14"/>
      <c r="P40" s="15"/>
      <c r="Q40" s="12"/>
      <c r="R40" s="13"/>
      <c r="S40" s="12"/>
      <c r="T40" s="13"/>
      <c r="U40" s="12"/>
      <c r="V40" s="13"/>
      <c r="W40" s="14"/>
      <c r="X40" s="15"/>
      <c r="Y40" s="12"/>
      <c r="Z40" s="13"/>
      <c r="AA40" s="60" t="str">
        <f t="shared" si="2"/>
        <v/>
      </c>
    </row>
    <row r="41" spans="1:27" ht="31.5" customHeight="1">
      <c r="A41" s="104"/>
      <c r="B41" s="68" t="s">
        <v>35</v>
      </c>
      <c r="C41" s="70" t="str">
        <f t="shared" si="0"/>
        <v/>
      </c>
      <c r="D41" s="112"/>
      <c r="E41" s="113"/>
      <c r="F41" s="92"/>
      <c r="G41" s="24"/>
      <c r="H41" s="9"/>
      <c r="I41" s="10"/>
      <c r="J41" s="10"/>
      <c r="K41" s="11"/>
      <c r="L41" s="51">
        <f t="shared" si="1"/>
        <v>0</v>
      </c>
      <c r="M41" s="12"/>
      <c r="N41" s="13"/>
      <c r="O41" s="14"/>
      <c r="P41" s="15"/>
      <c r="Q41" s="12"/>
      <c r="R41" s="13"/>
      <c r="S41" s="12"/>
      <c r="T41" s="13"/>
      <c r="U41" s="12"/>
      <c r="V41" s="13"/>
      <c r="W41" s="14"/>
      <c r="X41" s="15"/>
      <c r="Y41" s="12"/>
      <c r="Z41" s="13"/>
      <c r="AA41" s="60" t="str">
        <f t="shared" si="2"/>
        <v/>
      </c>
    </row>
    <row r="42" spans="1:27" ht="31.5" customHeight="1">
      <c r="A42" s="104"/>
      <c r="B42" s="68" t="s">
        <v>35</v>
      </c>
      <c r="C42" s="70" t="str">
        <f t="shared" si="0"/>
        <v/>
      </c>
      <c r="D42" s="92"/>
      <c r="E42" s="93"/>
      <c r="F42" s="93"/>
      <c r="G42" s="24"/>
      <c r="H42" s="9"/>
      <c r="I42" s="10"/>
      <c r="J42" s="10"/>
      <c r="K42" s="11"/>
      <c r="L42" s="51">
        <f t="shared" si="1"/>
        <v>0</v>
      </c>
      <c r="M42" s="12"/>
      <c r="N42" s="13"/>
      <c r="O42" s="14"/>
      <c r="P42" s="15"/>
      <c r="Q42" s="12"/>
      <c r="R42" s="13"/>
      <c r="S42" s="12"/>
      <c r="T42" s="13"/>
      <c r="U42" s="12"/>
      <c r="V42" s="13"/>
      <c r="W42" s="14"/>
      <c r="X42" s="15"/>
      <c r="Y42" s="12"/>
      <c r="Z42" s="13"/>
      <c r="AA42" s="60" t="str">
        <f t="shared" si="2"/>
        <v/>
      </c>
    </row>
    <row r="43" spans="1:27" ht="31.5" customHeight="1">
      <c r="A43" s="104"/>
      <c r="B43" s="68" t="s">
        <v>35</v>
      </c>
      <c r="C43" s="70" t="str">
        <f t="shared" si="0"/>
        <v/>
      </c>
      <c r="D43" s="92"/>
      <c r="E43" s="93"/>
      <c r="F43" s="93"/>
      <c r="G43" s="24"/>
      <c r="H43" s="9"/>
      <c r="I43" s="10"/>
      <c r="J43" s="10"/>
      <c r="K43" s="11"/>
      <c r="L43" s="51">
        <f t="shared" si="1"/>
        <v>0</v>
      </c>
      <c r="M43" s="12"/>
      <c r="N43" s="13"/>
      <c r="O43" s="14"/>
      <c r="P43" s="15"/>
      <c r="Q43" s="12"/>
      <c r="R43" s="13"/>
      <c r="S43" s="12"/>
      <c r="T43" s="13"/>
      <c r="U43" s="12"/>
      <c r="V43" s="13"/>
      <c r="W43" s="14"/>
      <c r="X43" s="15"/>
      <c r="Y43" s="12"/>
      <c r="Z43" s="13"/>
      <c r="AA43" s="60" t="str">
        <f t="shared" si="2"/>
        <v/>
      </c>
    </row>
    <row r="44" spans="1:27" ht="31.5" customHeight="1">
      <c r="A44" s="104"/>
      <c r="B44" s="68" t="s">
        <v>35</v>
      </c>
      <c r="C44" s="70" t="str">
        <f t="shared" si="0"/>
        <v/>
      </c>
      <c r="D44" s="92"/>
      <c r="E44" s="93"/>
      <c r="F44" s="93"/>
      <c r="G44" s="24"/>
      <c r="H44" s="9"/>
      <c r="I44" s="10"/>
      <c r="J44" s="10"/>
      <c r="K44" s="11"/>
      <c r="L44" s="51">
        <f t="shared" si="1"/>
        <v>0</v>
      </c>
      <c r="M44" s="12"/>
      <c r="N44" s="13"/>
      <c r="O44" s="14"/>
      <c r="P44" s="15"/>
      <c r="Q44" s="12"/>
      <c r="R44" s="13"/>
      <c r="S44" s="12"/>
      <c r="T44" s="13"/>
      <c r="U44" s="12"/>
      <c r="V44" s="13"/>
      <c r="W44" s="14"/>
      <c r="X44" s="15"/>
      <c r="Y44" s="12"/>
      <c r="Z44" s="13"/>
      <c r="AA44" s="60" t="str">
        <f t="shared" si="2"/>
        <v/>
      </c>
    </row>
    <row r="45" spans="1:27" ht="31.5" customHeight="1">
      <c r="A45" s="104"/>
      <c r="B45" s="68" t="s">
        <v>35</v>
      </c>
      <c r="C45" s="70" t="str">
        <f t="shared" si="0"/>
        <v/>
      </c>
      <c r="D45" s="92"/>
      <c r="E45" s="93"/>
      <c r="F45" s="93"/>
      <c r="G45" s="24"/>
      <c r="H45" s="9"/>
      <c r="I45" s="10"/>
      <c r="J45" s="10"/>
      <c r="K45" s="11"/>
      <c r="L45" s="51">
        <f t="shared" si="1"/>
        <v>0</v>
      </c>
      <c r="M45" s="12"/>
      <c r="N45" s="13"/>
      <c r="O45" s="14"/>
      <c r="P45" s="15"/>
      <c r="Q45" s="12"/>
      <c r="R45" s="13"/>
      <c r="S45" s="12"/>
      <c r="T45" s="13"/>
      <c r="U45" s="12"/>
      <c r="V45" s="13"/>
      <c r="W45" s="14"/>
      <c r="X45" s="15"/>
      <c r="Y45" s="12"/>
      <c r="Z45" s="13"/>
      <c r="AA45" s="60" t="str">
        <f t="shared" si="2"/>
        <v/>
      </c>
    </row>
    <row r="46" spans="1:27" ht="31.5" customHeight="1">
      <c r="A46" s="104"/>
      <c r="B46" s="68" t="s">
        <v>35</v>
      </c>
      <c r="C46" s="70" t="str">
        <f t="shared" si="0"/>
        <v/>
      </c>
      <c r="D46" s="92"/>
      <c r="E46" s="93"/>
      <c r="F46" s="93"/>
      <c r="G46" s="24"/>
      <c r="H46" s="9"/>
      <c r="I46" s="10"/>
      <c r="J46" s="10"/>
      <c r="K46" s="11"/>
      <c r="L46" s="51">
        <f t="shared" si="1"/>
        <v>0</v>
      </c>
      <c r="M46" s="12"/>
      <c r="N46" s="13"/>
      <c r="O46" s="14"/>
      <c r="P46" s="15"/>
      <c r="Q46" s="12"/>
      <c r="R46" s="13"/>
      <c r="S46" s="12"/>
      <c r="T46" s="13"/>
      <c r="U46" s="12"/>
      <c r="V46" s="13"/>
      <c r="W46" s="14"/>
      <c r="X46" s="15"/>
      <c r="Y46" s="12"/>
      <c r="Z46" s="13"/>
      <c r="AA46" s="60" t="str">
        <f t="shared" si="2"/>
        <v/>
      </c>
    </row>
    <row r="47" spans="1:27" ht="31.5" customHeight="1" thickBot="1">
      <c r="A47" s="105"/>
      <c r="B47" s="71" t="s">
        <v>35</v>
      </c>
      <c r="C47" s="72" t="str">
        <f t="shared" si="0"/>
        <v/>
      </c>
      <c r="D47" s="94"/>
      <c r="E47" s="95"/>
      <c r="F47" s="95"/>
      <c r="G47" s="25"/>
      <c r="H47" s="17"/>
      <c r="I47" s="18"/>
      <c r="J47" s="18"/>
      <c r="K47" s="19"/>
      <c r="L47" s="64">
        <f t="shared" si="1"/>
        <v>0</v>
      </c>
      <c r="M47" s="20"/>
      <c r="N47" s="21"/>
      <c r="O47" s="22"/>
      <c r="P47" s="23"/>
      <c r="Q47" s="20"/>
      <c r="R47" s="21"/>
      <c r="S47" s="20"/>
      <c r="T47" s="21"/>
      <c r="U47" s="20"/>
      <c r="V47" s="21"/>
      <c r="W47" s="22"/>
      <c r="X47" s="23"/>
      <c r="Y47" s="20"/>
      <c r="Z47" s="21"/>
      <c r="AA47" s="60" t="str">
        <f t="shared" si="2"/>
        <v/>
      </c>
    </row>
    <row r="48" spans="1:27">
      <c r="A48" s="26"/>
      <c r="B48" s="27"/>
      <c r="C48" s="27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9.2" customHeight="1">
      <c r="A49" s="26"/>
      <c r="B49" s="27"/>
      <c r="C49" s="27"/>
      <c r="D49" s="96" t="s">
        <v>48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73"/>
    </row>
    <row r="50" spans="1:26" ht="19.2" customHeight="1">
      <c r="A50" s="26"/>
      <c r="B50" s="27"/>
      <c r="C50" s="27"/>
      <c r="D50" s="97" t="s">
        <v>36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73"/>
    </row>
    <row r="51" spans="1:26" ht="19.2" customHeight="1">
      <c r="A51" s="26"/>
      <c r="B51" s="27"/>
      <c r="C51" s="27"/>
      <c r="D51" s="97" t="s">
        <v>37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73"/>
    </row>
    <row r="52" spans="1:26" ht="19.2" customHeight="1">
      <c r="A52" s="26"/>
      <c r="B52" s="27"/>
      <c r="C52" s="27"/>
      <c r="D52" s="90" t="s">
        <v>38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73"/>
    </row>
    <row r="53" spans="1:26" ht="19.2" customHeight="1">
      <c r="A53" s="26"/>
      <c r="B53" s="27"/>
      <c r="C53" s="27"/>
      <c r="D53" s="74" t="s">
        <v>46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6" ht="19.2" customHeight="1">
      <c r="A54" s="26"/>
      <c r="B54" s="27"/>
      <c r="C54" s="27"/>
      <c r="D54" s="74" t="s">
        <v>51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6" ht="19.2" customHeight="1"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76"/>
    </row>
    <row r="56" spans="1:26" ht="19.2" customHeight="1"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76"/>
    </row>
  </sheetData>
  <sheetProtection algorithmName="SHA-512" hashValue="yrHYhyUyxkfLOSks83eiWBiKjQoiqJi+/kNhnY1KFFSh5gPgrI5P8cq/eFt4M9IDfjT+k+XahpV0mDabz6QuSA==" saltValue="d/Ow6Bm2h6kSRYJ5c83SHg==" spinCount="100000" sheet="1" objects="1" scenarios="1"/>
  <mergeCells count="60">
    <mergeCell ref="D56:Y56"/>
    <mergeCell ref="H10:L10"/>
    <mergeCell ref="D30:F30"/>
    <mergeCell ref="D26:F26"/>
    <mergeCell ref="D27:F27"/>
    <mergeCell ref="D25:F25"/>
    <mergeCell ref="D49:Y49"/>
    <mergeCell ref="D51:Y51"/>
    <mergeCell ref="D18:F18"/>
    <mergeCell ref="D55:Y55"/>
    <mergeCell ref="H11:H12"/>
    <mergeCell ref="I11:I12"/>
    <mergeCell ref="D15:F15"/>
    <mergeCell ref="D52:Y52"/>
    <mergeCell ref="D23:F23"/>
    <mergeCell ref="D22:F22"/>
    <mergeCell ref="D5:E6"/>
    <mergeCell ref="O10:Z11"/>
    <mergeCell ref="K11:K12"/>
    <mergeCell ref="M10:N11"/>
    <mergeCell ref="J11:J12"/>
    <mergeCell ref="G7:J7"/>
    <mergeCell ref="L11:L12"/>
    <mergeCell ref="D7:E7"/>
    <mergeCell ref="D17:F17"/>
    <mergeCell ref="D16:F16"/>
    <mergeCell ref="D13:F13"/>
    <mergeCell ref="D14:F14"/>
    <mergeCell ref="F5:J5"/>
    <mergeCell ref="D50:Y50"/>
    <mergeCell ref="D46:F46"/>
    <mergeCell ref="D40:F40"/>
    <mergeCell ref="D45:F45"/>
    <mergeCell ref="D41:F41"/>
    <mergeCell ref="D47:F47"/>
    <mergeCell ref="D44:F44"/>
    <mergeCell ref="D43:F43"/>
    <mergeCell ref="D42:F42"/>
    <mergeCell ref="F6:H6"/>
    <mergeCell ref="D21:F21"/>
    <mergeCell ref="D20:F20"/>
    <mergeCell ref="D19:F19"/>
    <mergeCell ref="D24:F24"/>
    <mergeCell ref="D10:F12"/>
    <mergeCell ref="I6:J6"/>
    <mergeCell ref="D38:F38"/>
    <mergeCell ref="D39:F39"/>
    <mergeCell ref="A2:Z2"/>
    <mergeCell ref="D34:F34"/>
    <mergeCell ref="D35:F35"/>
    <mergeCell ref="D36:F36"/>
    <mergeCell ref="D37:F37"/>
    <mergeCell ref="M5:P5"/>
    <mergeCell ref="Q5:T5"/>
    <mergeCell ref="D28:F28"/>
    <mergeCell ref="D29:F29"/>
    <mergeCell ref="A31:A47"/>
    <mergeCell ref="D31:F31"/>
    <mergeCell ref="D33:F33"/>
    <mergeCell ref="D32:F32"/>
  </mergeCells>
  <phoneticPr fontId="1"/>
  <dataValidations count="3">
    <dataValidation type="list" allowBlank="1" showInputMessage="1" showErrorMessage="1" promptTitle="課程" prompt="プルダウンメニューから選択してください。" sqref="I6:J6" xr:uid="{00000000-0002-0000-0000-000000000000}">
      <formula1>課程</formula1>
    </dataValidation>
    <dataValidation imeMode="on" allowBlank="1" showInputMessage="1" showErrorMessage="1" sqref="F5:J5 F7:G7" xr:uid="{00000000-0002-0000-0000-000001000000}"/>
    <dataValidation type="whole" allowBlank="1" showInputMessage="1" showErrorMessage="1" sqref="M7:T7" xr:uid="{00000000-0002-0000-0000-000003000000}">
      <formula1>0</formula1>
      <formula2>10000</formula2>
    </dataValidation>
  </dataValidations>
  <pageMargins left="0.38" right="0.33" top="0.6692913385826772" bottom="0.70866141732283472" header="0.47244094488188981" footer="0.47244094488188981"/>
  <pageSetup paperSize="9" scale="40" fitToHeight="0" orientation="portrait" horizontalDpi="4294967293" r:id="rId1"/>
  <headerFooter alignWithMargins="0">
    <oddFooter xml:space="preserve">&amp;R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defaultRowHeight="13.2"/>
  <cols>
    <col min="1" max="1" width="10.21875" bestFit="1" customWidth="1"/>
  </cols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944C88E25D8849B6509108D5DAF968" ma:contentTypeVersion="0" ma:contentTypeDescription="新しいドキュメントを作成します。" ma:contentTypeScope="" ma:versionID="b5760e0ccbe077d596e3acf1411b90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135798cd70f6fd706697cf70302a5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15F3BA-A404-4620-98E7-187DF97065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F893A1-16F4-458C-B88A-62DD60487D42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6BFCB1-659B-490B-AA2E-BEA20F287DC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入力用</vt:lpstr>
      <vt:lpstr>参照</vt:lpstr>
      <vt:lpstr>記入例!Print_Area</vt:lpstr>
      <vt:lpstr>入力用!Print_Area</vt:lpstr>
      <vt:lpstr>課程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奈良県高文連</dc:creator>
  <cp:keywords/>
  <dc:description/>
  <cp:lastModifiedBy>keisuke nagara</cp:lastModifiedBy>
  <cp:revision/>
  <cp:lastPrinted>2025-03-23T12:35:25Z</cp:lastPrinted>
  <dcterms:created xsi:type="dcterms:W3CDTF">1999-04-10T00:39:05Z</dcterms:created>
  <dcterms:modified xsi:type="dcterms:W3CDTF">2025-04-13T15:04:20Z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0x010100D8944C88E25D8849B6509108D5DAF968</vt:lpwstr>
  </property>
</Properties>
</file>